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TERA.univ-Lyon1.fr\homepers\karima.chiter\Mes documents\PLANIFICATION ENSEIGNEMENTS 2025-2026\2025-2026\SEMESTRE 4\VERSION GOOGLE\"/>
    </mc:Choice>
  </mc:AlternateContent>
  <xr:revisionPtr revIDLastSave="0" documentId="8_{BB61B164-C214-433B-869F-61270043D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ESTRE 4 GROUPE 2" sheetId="1" r:id="rId1"/>
  </sheets>
  <definedNames>
    <definedName name="Jour_Débu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F33" i="1" s="1"/>
  <c r="F46" i="1" s="1"/>
  <c r="F59" i="1" s="1"/>
  <c r="F71" i="1" s="1"/>
  <c r="F83" i="1" s="1"/>
  <c r="F95" i="1" s="1"/>
  <c r="F108" i="1" s="1"/>
  <c r="F120" i="1" s="1"/>
  <c r="E21" i="1"/>
  <c r="E33" i="1" s="1"/>
  <c r="E46" i="1" s="1"/>
  <c r="E59" i="1" s="1"/>
  <c r="E71" i="1" s="1"/>
  <c r="E83" i="1" s="1"/>
  <c r="E95" i="1" s="1"/>
  <c r="E108" i="1" s="1"/>
  <c r="E120" i="1" s="1"/>
  <c r="D21" i="1"/>
  <c r="D33" i="1" s="1"/>
  <c r="D46" i="1" s="1"/>
  <c r="D59" i="1" s="1"/>
  <c r="D71" i="1" s="1"/>
  <c r="D83" i="1" s="1"/>
  <c r="D95" i="1" s="1"/>
  <c r="D108" i="1" s="1"/>
  <c r="D120" i="1" s="1"/>
  <c r="C21" i="1"/>
  <c r="C33" i="1" s="1"/>
  <c r="C46" i="1" s="1"/>
  <c r="C59" i="1" s="1"/>
  <c r="C71" i="1" s="1"/>
  <c r="C83" i="1" s="1"/>
  <c r="C95" i="1" s="1"/>
  <c r="C108" i="1" s="1"/>
  <c r="C120" i="1" s="1"/>
  <c r="B21" i="1"/>
  <c r="B33" i="1" s="1"/>
  <c r="B46" i="1" s="1"/>
  <c r="B59" i="1" s="1"/>
  <c r="B71" i="1" s="1"/>
  <c r="B83" i="1" s="1"/>
  <c r="B95" i="1" s="1"/>
  <c r="B108" i="1" s="1"/>
  <c r="B120" i="1" s="1"/>
  <c r="B132" i="1" s="1"/>
  <c r="C132" i="1" l="1"/>
  <c r="D132" i="1" s="1"/>
  <c r="E132" i="1" s="1"/>
  <c r="F132" i="1" s="1"/>
  <c r="B144" i="1"/>
  <c r="B156" i="1" l="1"/>
  <c r="C144" i="1"/>
  <c r="D144" i="1" s="1"/>
  <c r="E144" i="1" s="1"/>
  <c r="F144" i="1" s="1"/>
  <c r="B169" i="1" l="1"/>
  <c r="C156" i="1"/>
  <c r="D156" i="1" s="1"/>
  <c r="E156" i="1" s="1"/>
  <c r="F156" i="1" s="1"/>
  <c r="C169" i="1" l="1"/>
  <c r="D169" i="1" s="1"/>
  <c r="E169" i="1" s="1"/>
  <c r="F169" i="1" s="1"/>
  <c r="B181" i="1"/>
  <c r="B193" i="1" l="1"/>
  <c r="C181" i="1"/>
  <c r="D181" i="1" s="1"/>
  <c r="E181" i="1" s="1"/>
  <c r="F181" i="1" s="1"/>
  <c r="C193" i="1" l="1"/>
  <c r="D193" i="1" s="1"/>
  <c r="E193" i="1" s="1"/>
  <c r="F193" i="1" s="1"/>
  <c r="B205" i="1"/>
  <c r="C205" i="1" l="1"/>
  <c r="D205" i="1" s="1"/>
  <c r="E205" i="1" s="1"/>
  <c r="F205" i="1" s="1"/>
  <c r="B218" i="1"/>
  <c r="B230" i="1" l="1"/>
  <c r="C218" i="1"/>
  <c r="D218" i="1" s="1"/>
  <c r="E218" i="1" s="1"/>
  <c r="F218" i="1" s="1"/>
  <c r="C230" i="1" l="1"/>
  <c r="D230" i="1" s="1"/>
  <c r="E230" i="1" s="1"/>
  <c r="F230" i="1" s="1"/>
  <c r="B242" i="1"/>
  <c r="B255" i="1" l="1"/>
  <c r="C242" i="1"/>
  <c r="D242" i="1" s="1"/>
  <c r="E242" i="1" s="1"/>
  <c r="F242" i="1" s="1"/>
  <c r="B268" i="1" l="1"/>
  <c r="C255" i="1"/>
  <c r="D255" i="1" s="1"/>
  <c r="E255" i="1" s="1"/>
  <c r="F255" i="1" s="1"/>
  <c r="C268" i="1" l="1"/>
  <c r="D268" i="1" s="1"/>
  <c r="E268" i="1" s="1"/>
  <c r="F268" i="1" s="1"/>
  <c r="B280" i="1"/>
  <c r="B292" i="1" l="1"/>
  <c r="C280" i="1"/>
  <c r="D280" i="1" s="1"/>
  <c r="E280" i="1" s="1"/>
  <c r="F280" i="1" s="1"/>
  <c r="C292" i="1" l="1"/>
  <c r="D292" i="1" s="1"/>
  <c r="E292" i="1" s="1"/>
  <c r="F292" i="1" s="1"/>
  <c r="B304" i="1"/>
  <c r="C304" i="1" l="1"/>
  <c r="D304" i="1" s="1"/>
  <c r="E304" i="1" s="1"/>
  <c r="F304" i="1" s="1"/>
  <c r="B316" i="1"/>
  <c r="B330" i="1" l="1"/>
  <c r="C316" i="1"/>
  <c r="D316" i="1" s="1"/>
  <c r="E316" i="1" s="1"/>
  <c r="F316" i="1" s="1"/>
  <c r="C330" i="1" l="1"/>
  <c r="D330" i="1" s="1"/>
  <c r="E330" i="1" s="1"/>
  <c r="F330" i="1" s="1"/>
  <c r="B342" i="1"/>
  <c r="B354" i="1" l="1"/>
  <c r="C354" i="1" s="1"/>
  <c r="D354" i="1" s="1"/>
  <c r="E354" i="1" s="1"/>
  <c r="F354" i="1" s="1"/>
  <c r="C342" i="1"/>
  <c r="D342" i="1" s="1"/>
  <c r="E342" i="1" s="1"/>
  <c r="F342" i="1" s="1"/>
</calcChain>
</file>

<file path=xl/sharedStrings.xml><?xml version="1.0" encoding="utf-8"?>
<sst xmlns="http://schemas.openxmlformats.org/spreadsheetml/2006/main" count="568" uniqueCount="98">
  <si>
    <t>DFASM2</t>
  </si>
  <si>
    <t>ANNEE UNIVERSITAIRE 2025-2026</t>
  </si>
  <si>
    <t>GROUPE 2</t>
  </si>
  <si>
    <t xml:space="preserve"> COURS SEMESTRE 4</t>
  </si>
  <si>
    <t>lundi</t>
  </si>
  <si>
    <t>mardi</t>
  </si>
  <si>
    <t>mercredi</t>
  </si>
  <si>
    <t xml:space="preserve">jeudi </t>
  </si>
  <si>
    <t>vendredi</t>
  </si>
  <si>
    <t>8h-9h</t>
  </si>
  <si>
    <t>9h-10h</t>
  </si>
  <si>
    <t>10h-11h</t>
  </si>
  <si>
    <t>11h-12h</t>
  </si>
  <si>
    <t>13h-14h</t>
  </si>
  <si>
    <t>UELC</t>
  </si>
  <si>
    <t>14h-15h</t>
  </si>
  <si>
    <t>15h-16h</t>
  </si>
  <si>
    <t>16h-17h</t>
  </si>
  <si>
    <t>17h-18h</t>
  </si>
  <si>
    <t xml:space="preserve">JANVIER </t>
  </si>
  <si>
    <t>semaine 2</t>
  </si>
  <si>
    <t>semaine 3</t>
  </si>
  <si>
    <t>STAGE D'HIVER</t>
  </si>
  <si>
    <t>semaine 4</t>
  </si>
  <si>
    <t>semaine 5</t>
  </si>
  <si>
    <t>STAGE  D'HIVER</t>
  </si>
  <si>
    <t>FEVRIER</t>
  </si>
  <si>
    <t>semaine 6</t>
  </si>
  <si>
    <t>ECOS FACULTAIRE DFASM2</t>
  </si>
  <si>
    <t>semaine 7</t>
  </si>
  <si>
    <t>Choix des stages d'été</t>
  </si>
  <si>
    <t>semaine 8</t>
  </si>
  <si>
    <t>semaine 9</t>
  </si>
  <si>
    <t>VACANCES D'HIVER</t>
  </si>
  <si>
    <t>MARS</t>
  </si>
  <si>
    <t>semaine 10</t>
  </si>
  <si>
    <t>CONTRÔLE CONTINU DES CONNAISSANCES
SEMESTRE 4 
(distanciel)</t>
  </si>
  <si>
    <t>semaine 11</t>
  </si>
  <si>
    <t>semaine 12</t>
  </si>
  <si>
    <t>semaine 13</t>
  </si>
  <si>
    <t>semaine 14</t>
  </si>
  <si>
    <t>Journée RUDE</t>
  </si>
  <si>
    <t>AVRIL</t>
  </si>
  <si>
    <t>semaine 15</t>
  </si>
  <si>
    <t>STAGE DE PRINTEMPS</t>
  </si>
  <si>
    <t>semaine 16</t>
  </si>
  <si>
    <t>semaine 17</t>
  </si>
  <si>
    <r>
      <rPr>
        <b/>
        <sz val="10"/>
        <color rgb="FFFF0000"/>
        <rFont val="Calibri"/>
        <family val="2"/>
      </rPr>
      <t>EXAMENS TERMINAUX 
1</t>
    </r>
    <r>
      <rPr>
        <b/>
        <vertAlign val="superscript"/>
        <sz val="10"/>
        <color rgb="FFFF0000"/>
        <rFont val="Calibri"/>
        <family val="2"/>
      </rPr>
      <t>ère</t>
    </r>
    <r>
      <rPr>
        <b/>
        <sz val="10"/>
        <color rgb="FFFF0000"/>
        <rFont val="Calibri"/>
        <family val="2"/>
      </rPr>
      <t xml:space="preserve"> SESSION
SEMESTRES  3 ET 4</t>
    </r>
  </si>
  <si>
    <r>
      <rPr>
        <b/>
        <sz val="10"/>
        <color rgb="FFFF0000"/>
        <rFont val="Calibri"/>
        <family val="2"/>
      </rPr>
      <t>EXAMENS TERMINAUX 
1</t>
    </r>
    <r>
      <rPr>
        <b/>
        <vertAlign val="superscript"/>
        <sz val="10"/>
        <color rgb="FFFF0000"/>
        <rFont val="Calibri"/>
        <family val="2"/>
      </rPr>
      <t>ère</t>
    </r>
    <r>
      <rPr>
        <b/>
        <sz val="10"/>
        <color rgb="FFFF0000"/>
        <rFont val="Calibri"/>
        <family val="2"/>
      </rPr>
      <t xml:space="preserve"> SESSION
SEMESTRES  3 ET 4</t>
    </r>
  </si>
  <si>
    <r>
      <rPr>
        <b/>
        <sz val="10"/>
        <color rgb="FFFF0000"/>
        <rFont val="Calibri"/>
        <family val="2"/>
      </rPr>
      <t>EXAMENS TERMINAUX 
1</t>
    </r>
    <r>
      <rPr>
        <b/>
        <vertAlign val="superscript"/>
        <sz val="10"/>
        <color rgb="FFFF0000"/>
        <rFont val="Calibri"/>
        <family val="2"/>
      </rPr>
      <t>ère</t>
    </r>
    <r>
      <rPr>
        <b/>
        <sz val="10"/>
        <color rgb="FFFF0000"/>
        <rFont val="Calibri"/>
        <family val="2"/>
      </rPr>
      <t xml:space="preserve"> SESSION
SEMESTRES  3 ET 4</t>
    </r>
  </si>
  <si>
    <t>EXAMENS TERMINAUX 
1ère SESSION
SEMESTRES  3 ET 4</t>
  </si>
  <si>
    <r>
      <rPr>
        <b/>
        <sz val="10"/>
        <color rgb="FFFF0000"/>
        <rFont val="Calibri"/>
        <family val="2"/>
      </rPr>
      <t>EXAMENS TERMINAUX 
1</t>
    </r>
    <r>
      <rPr>
        <b/>
        <vertAlign val="superscript"/>
        <sz val="10"/>
        <color rgb="FFFF0000"/>
        <rFont val="Calibri"/>
        <family val="2"/>
      </rPr>
      <t>ère</t>
    </r>
    <r>
      <rPr>
        <b/>
        <sz val="10"/>
        <color rgb="FFFF0000"/>
        <rFont val="Calibri"/>
        <family val="2"/>
      </rPr>
      <t xml:space="preserve"> SESSION
SEMESTRES  3 ET 4</t>
    </r>
  </si>
  <si>
    <r>
      <rPr>
        <b/>
        <sz val="10"/>
        <color rgb="FFFF0000"/>
        <rFont val="Calibri"/>
        <family val="2"/>
      </rPr>
      <t>EXAMENS TERMINAUX 
1</t>
    </r>
    <r>
      <rPr>
        <b/>
        <vertAlign val="superscript"/>
        <sz val="10"/>
        <color rgb="FFFF0000"/>
        <rFont val="Calibri"/>
        <family val="2"/>
      </rPr>
      <t>ère</t>
    </r>
    <r>
      <rPr>
        <b/>
        <sz val="10"/>
        <color rgb="FFFF0000"/>
        <rFont val="Calibri"/>
        <family val="2"/>
      </rPr>
      <t xml:space="preserve"> SESSION
SEMESTRES  3 ET 4</t>
    </r>
  </si>
  <si>
    <t>semaine 18</t>
  </si>
  <si>
    <t>FERIE</t>
  </si>
  <si>
    <t>MAI</t>
  </si>
  <si>
    <t>semaine 19</t>
  </si>
  <si>
    <t>semaine 20</t>
  </si>
  <si>
    <t>jury 1ère session à 14h</t>
  </si>
  <si>
    <t>semaine 21</t>
  </si>
  <si>
    <t>STAGE D'ÉTÉ</t>
  </si>
  <si>
    <t>semaine 22</t>
  </si>
  <si>
    <t xml:space="preserve">UELC  
</t>
  </si>
  <si>
    <t>JUIN</t>
  </si>
  <si>
    <t>semaine 23</t>
  </si>
  <si>
    <t>semaine 24</t>
  </si>
  <si>
    <t>semaine 25</t>
  </si>
  <si>
    <t>semaine 26</t>
  </si>
  <si>
    <t>semaine 27</t>
  </si>
  <si>
    <t>JUILLET</t>
  </si>
  <si>
    <t>semaine 28</t>
  </si>
  <si>
    <r>
      <rPr>
        <b/>
        <sz val="10"/>
        <color rgb="FFFF0000"/>
        <rFont val="Calibri"/>
        <family val="2"/>
      </rPr>
      <t>EXAMENS TERMINAUX 
2</t>
    </r>
    <r>
      <rPr>
        <b/>
        <vertAlign val="superscript"/>
        <sz val="10"/>
        <color rgb="FFFF0000"/>
        <rFont val="Calibri"/>
        <family val="2"/>
      </rPr>
      <t>ème</t>
    </r>
    <r>
      <rPr>
        <b/>
        <sz val="10"/>
        <color rgb="FFFF0000"/>
        <rFont val="Calibri"/>
        <family val="2"/>
      </rPr>
      <t xml:space="preserve"> SESSION
SEMESTRES  3 ET 4</t>
    </r>
  </si>
  <si>
    <r>
      <rPr>
        <b/>
        <sz val="10"/>
        <color rgb="FFFF0000"/>
        <rFont val="Calibri"/>
        <family val="2"/>
      </rPr>
      <t>EXAMENS TERMINAUX 
2</t>
    </r>
    <r>
      <rPr>
        <b/>
        <vertAlign val="superscript"/>
        <sz val="10"/>
        <color rgb="FFFF0000"/>
        <rFont val="Calibri"/>
        <family val="2"/>
      </rPr>
      <t>ème</t>
    </r>
    <r>
      <rPr>
        <b/>
        <sz val="10"/>
        <color rgb="FFFF0000"/>
        <rFont val="Calibri"/>
        <family val="2"/>
      </rPr>
      <t xml:space="preserve"> SESSION
SEMESTRES  3 ET 4</t>
    </r>
  </si>
  <si>
    <r>
      <rPr>
        <b/>
        <sz val="10"/>
        <color rgb="FFFF0000"/>
        <rFont val="Calibri"/>
        <family val="2"/>
      </rPr>
      <t>EXAMENS TERMINAUX 
2</t>
    </r>
    <r>
      <rPr>
        <b/>
        <vertAlign val="superscript"/>
        <sz val="10"/>
        <color rgb="FFFF0000"/>
        <rFont val="Calibri"/>
        <family val="2"/>
      </rPr>
      <t>ème</t>
    </r>
    <r>
      <rPr>
        <b/>
        <sz val="10"/>
        <color rgb="FFFF0000"/>
        <rFont val="Calibri"/>
        <family val="2"/>
      </rPr>
      <t xml:space="preserve"> SESSION
SEMESTRES  3 ET 4</t>
    </r>
  </si>
  <si>
    <r>
      <rPr>
        <b/>
        <sz val="10"/>
        <color rgb="FFFF0000"/>
        <rFont val="Calibri"/>
        <family val="2"/>
      </rPr>
      <t>EXAMENS TERMINAUX 
2</t>
    </r>
    <r>
      <rPr>
        <b/>
        <vertAlign val="superscript"/>
        <sz val="10"/>
        <color rgb="FFFF0000"/>
        <rFont val="Calibri"/>
        <family val="2"/>
      </rPr>
      <t>ème</t>
    </r>
    <r>
      <rPr>
        <b/>
        <sz val="10"/>
        <color rgb="FFFF0000"/>
        <rFont val="Calibri"/>
        <family val="2"/>
      </rPr>
      <t xml:space="preserve"> SESSION
SEMESTRES  3 ET 4</t>
    </r>
  </si>
  <si>
    <r>
      <rPr>
        <b/>
        <sz val="10"/>
        <color rgb="FFFF0000"/>
        <rFont val="Calibri"/>
        <family val="2"/>
      </rPr>
      <t>EXAMENS TERMINAUX 
2</t>
    </r>
    <r>
      <rPr>
        <b/>
        <vertAlign val="superscript"/>
        <sz val="10"/>
        <color rgb="FFFF0000"/>
        <rFont val="Calibri"/>
        <family val="2"/>
      </rPr>
      <t>ème</t>
    </r>
    <r>
      <rPr>
        <b/>
        <sz val="10"/>
        <color rgb="FFFF0000"/>
        <rFont val="Calibri"/>
        <family val="2"/>
      </rPr>
      <t xml:space="preserve"> SESSION
SEMESTRES  3 ET 4</t>
    </r>
  </si>
  <si>
    <r>
      <rPr>
        <b/>
        <sz val="10"/>
        <color rgb="FFFF0000"/>
        <rFont val="Calibri"/>
        <family val="2"/>
      </rPr>
      <t>EXAMENS TERMINAUX 
2</t>
    </r>
    <r>
      <rPr>
        <b/>
        <vertAlign val="superscript"/>
        <sz val="10"/>
        <color rgb="FFFF0000"/>
        <rFont val="Calibri"/>
        <family val="2"/>
      </rPr>
      <t>ème</t>
    </r>
    <r>
      <rPr>
        <b/>
        <sz val="10"/>
        <color rgb="FFFF0000"/>
        <rFont val="Calibri"/>
        <family val="2"/>
      </rPr>
      <t xml:space="preserve"> SESSION
SEMESTRES  3 ET 4</t>
    </r>
  </si>
  <si>
    <t>semaine 29</t>
  </si>
  <si>
    <t>Jury 2ème session à 15h</t>
  </si>
  <si>
    <t>semaine 30</t>
  </si>
  <si>
    <t xml:space="preserve">lundi </t>
  </si>
  <si>
    <t>Communication des notes
2ème session 20-07-2026</t>
  </si>
  <si>
    <t xml:space="preserve">ED GYNECOLOGIE OBSTETRIQUE
13h à 15h 
Amphi Carraz, Amphi Physique, Amphi 3 Bis
15h à 17h 
Amphi 3 Bis, Amphi Physique, Amphi 2 Bis, Amphi 4, Amphi Carraz
</t>
  </si>
  <si>
    <t>ED GYNECOLOGIE OBSTETRIQUE
9h à 12h 
Salle RB-201, Salle des pas perdus, Salle Cier 105, Salle Cier 106, Amphi 1, Salle des Conférences Médiathèque Paul Zech</t>
  </si>
  <si>
    <r>
      <t xml:space="preserve">Théâtre forum 
Amphi physique 
</t>
    </r>
    <r>
      <rPr>
        <b/>
        <sz val="11"/>
        <color rgb="FF0000FF"/>
        <rFont val="Calibri"/>
        <family val="2"/>
      </rPr>
      <t>Groupe A 
de 9h à 12h30</t>
    </r>
  </si>
  <si>
    <r>
      <t xml:space="preserve">Théâtre forum 
Amphi physique 
</t>
    </r>
    <r>
      <rPr>
        <b/>
        <sz val="11"/>
        <color rgb="FF0000FF"/>
        <rFont val="Calibri"/>
        <family val="2"/>
      </rPr>
      <t>Groupe B 
 de 14h à 17h30</t>
    </r>
  </si>
  <si>
    <t>ED GYNECOLOGIE OBSTETRIQUE
9h à 12h 
Amphi Physique, Salle Cier 106, Amphi B, Salle Cier 208 - Salle Learning Lab (prévoir PC), Amphi A, Salle Cier 105</t>
  </si>
  <si>
    <r>
      <t xml:space="preserve">Séminaire OBLIGATOIRE 
AFGSU SSE
9h à 12h </t>
    </r>
    <r>
      <rPr>
        <b/>
        <sz val="10"/>
        <color theme="1"/>
        <rFont val="Calibri"/>
        <family val="2"/>
      </rPr>
      <t xml:space="preserve">  </t>
    </r>
    <r>
      <rPr>
        <b/>
        <sz val="12"/>
        <color theme="1"/>
        <rFont val="Calibri"/>
        <family val="2"/>
      </rPr>
      <t xml:space="preserve">
Amphi C, Amphi REVOL  
</t>
    </r>
  </si>
  <si>
    <t>ED ORL 
Dr PHILOUZE
8h à 10h 
Amphi REVOL</t>
  </si>
  <si>
    <t xml:space="preserve"> ED STOMATOLOGIE
 Dr MORAND
CMF traumato cancero 
10h à 12h 
Amphi REVOL 
</t>
  </si>
  <si>
    <t>ED ORL 
Dr HERMANN
14h à 16h 
Amphi B  (Bât JF CIER)</t>
  </si>
  <si>
    <t>CM Psychiatrie 
 Dr LEAUNE
13h à 14h
Amphi A  (Bât JF CIER)</t>
  </si>
  <si>
    <t xml:space="preserve">ED ORL  
Dr COUDERT
 15h à 17h  
Amphi B  (Bât JF CIER)
</t>
  </si>
  <si>
    <t xml:space="preserve">
 ED STOMATOLOGIE
 CMF pathologies glande salivaire, cellulite, stomatologie 
 Dr MORAND
 14h à 16h
Amphi B  (Bât JF CIER)
</t>
  </si>
  <si>
    <r>
      <t xml:space="preserve">LCA 
ED 5 16h - 17h </t>
    </r>
    <r>
      <rPr>
        <b/>
        <sz val="11"/>
        <color rgb="FFFF0000"/>
        <rFont val="Calibri"/>
        <family val="2"/>
      </rPr>
      <t>Groupe A</t>
    </r>
    <r>
      <rPr>
        <b/>
        <sz val="11"/>
        <color theme="1"/>
        <rFont val="Calibri"/>
        <family val="2"/>
      </rPr>
      <t xml:space="preserve">
</t>
    </r>
    <r>
      <rPr>
        <b/>
        <sz val="11"/>
        <rFont val="Calibri"/>
        <family val="2"/>
      </rPr>
      <t>1ère partie
 report du 02/12 
Amphi A (Bât JF CIER)</t>
    </r>
    <r>
      <rPr>
        <b/>
        <sz val="11"/>
        <color rgb="FFFF0000"/>
        <rFont val="Calibri"/>
        <family val="2"/>
      </rPr>
      <t xml:space="preserve">
</t>
    </r>
  </si>
  <si>
    <r>
      <t xml:space="preserve">LCA 
ED 5 8h - 9h30  </t>
    </r>
    <r>
      <rPr>
        <b/>
        <sz val="11"/>
        <color rgb="FFFF0000"/>
        <rFont val="Calibri"/>
        <family val="2"/>
      </rPr>
      <t>Groupe B</t>
    </r>
    <r>
      <rPr>
        <b/>
        <sz val="11"/>
        <color theme="1"/>
        <rFont val="Calibri"/>
        <family val="2"/>
      </rPr>
      <t xml:space="preserve">
</t>
    </r>
    <r>
      <rPr>
        <b/>
        <sz val="11"/>
        <rFont val="Calibri"/>
        <family val="2"/>
      </rPr>
      <t xml:space="preserve"> report du 02/12 
Amphi A (Bât JF CIER)
</t>
    </r>
  </si>
  <si>
    <t xml:space="preserve">CM Psychiatrie Rattrapage cours Dr Lestienne 
10h à 12h 
Amphi 1Bis </t>
  </si>
  <si>
    <t>Communication des notes
1ère session 01-06-2026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</si>
</sst>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2" x14ac:knownFonts="1">
    <font>
      <sz val="10"/>
      <color rgb="FF000000"/>
      <name val="Arial"/>
      <scheme val="minor"/>
    </font>
    <font>
      <b/>
      <sz val="15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5"/>
      <color rgb="FF7F7F7F"/>
      <name val="Arial"/>
      <family val="2"/>
    </font>
    <font>
      <b/>
      <sz val="15"/>
      <color rgb="FF7F7F7F"/>
      <name val="Arial"/>
      <family val="2"/>
    </font>
    <font>
      <i/>
      <sz val="14"/>
      <color rgb="FF7F7F7F"/>
      <name val="Arial"/>
      <family val="2"/>
    </font>
    <font>
      <b/>
      <sz val="14"/>
      <color rgb="FF7F7F7F"/>
      <name val="Arial"/>
      <family val="2"/>
    </font>
    <font>
      <b/>
      <sz val="16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i/>
      <sz val="10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rgb="FFFF0000"/>
      <name val="Calibri"/>
      <family val="2"/>
    </font>
    <font>
      <b/>
      <vertAlign val="superscript"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1"/>
      <color rgb="FFFF0000"/>
      <name val="Calibri"/>
      <family val="2"/>
    </font>
    <font>
      <b/>
      <sz val="11"/>
      <color rgb="FF7030A0"/>
      <name val="Calibri"/>
      <family val="2"/>
    </font>
    <font>
      <b/>
      <sz val="11"/>
      <color rgb="FF0000FF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sz val="10"/>
      <color rgb="FF000000"/>
      <name val="Arial"/>
      <family val="2"/>
      <scheme val="minor"/>
    </font>
    <font>
      <b/>
      <i/>
      <sz val="14"/>
      <color theme="1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E598"/>
        <bgColor rgb="FFFFE598"/>
      </patternFill>
    </fill>
    <fill>
      <patternFill patternType="solid">
        <fgColor rgb="FFFFFFCC"/>
        <bgColor rgb="FFFFFFCC"/>
      </patternFill>
    </fill>
    <fill>
      <patternFill patternType="solid">
        <fgColor rgb="FFECECEC"/>
        <bgColor rgb="FFECECEC"/>
      </patternFill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rgb="FFFFCCFF"/>
        <bgColor rgb="FFFFCCFF"/>
      </patternFill>
    </fill>
    <fill>
      <patternFill patternType="solid">
        <fgColor rgb="FFCC99FF"/>
        <bgColor rgb="FFCC99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rgb="FFB45F0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rgb="FFD9D2E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3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10" fillId="0" borderId="0" xfId="0" applyFont="1"/>
    <xf numFmtId="0" fontId="14" fillId="9" borderId="31" xfId="0" applyFont="1" applyFill="1" applyBorder="1" applyAlignment="1">
      <alignment horizontal="center" vertical="center"/>
    </xf>
    <xf numFmtId="0" fontId="14" fillId="9" borderId="35" xfId="0" applyFont="1" applyFill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164" fontId="14" fillId="9" borderId="16" xfId="0" applyNumberFormat="1" applyFont="1" applyFill="1" applyBorder="1" applyAlignment="1">
      <alignment horizontal="center" vertical="center"/>
    </xf>
    <xf numFmtId="164" fontId="14" fillId="9" borderId="17" xfId="0" applyNumberFormat="1" applyFont="1" applyFill="1" applyBorder="1" applyAlignment="1">
      <alignment horizontal="center" vertical="center"/>
    </xf>
    <xf numFmtId="164" fontId="17" fillId="0" borderId="29" xfId="0" applyNumberFormat="1" applyFont="1" applyBorder="1" applyAlignment="1">
      <alignment horizontal="center" vertical="center"/>
    </xf>
    <xf numFmtId="164" fontId="17" fillId="0" borderId="24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14" borderId="64" xfId="0" applyFont="1" applyFill="1" applyBorder="1" applyAlignment="1">
      <alignment vertical="center"/>
    </xf>
    <xf numFmtId="0" fontId="14" fillId="14" borderId="65" xfId="0" applyFont="1" applyFill="1" applyBorder="1" applyAlignment="1">
      <alignment vertical="center"/>
    </xf>
    <xf numFmtId="0" fontId="14" fillId="14" borderId="67" xfId="0" applyFont="1" applyFill="1" applyBorder="1" applyAlignment="1">
      <alignment vertical="center"/>
    </xf>
    <xf numFmtId="0" fontId="14" fillId="14" borderId="68" xfId="0" applyFont="1" applyFill="1" applyBorder="1" applyAlignment="1">
      <alignment vertical="center"/>
    </xf>
    <xf numFmtId="0" fontId="14" fillId="14" borderId="69" xfId="0" applyFont="1" applyFill="1" applyBorder="1" applyAlignment="1">
      <alignment vertical="center"/>
    </xf>
    <xf numFmtId="0" fontId="14" fillId="14" borderId="71" xfId="0" applyFont="1" applyFill="1" applyBorder="1" applyAlignment="1">
      <alignment vertical="center"/>
    </xf>
    <xf numFmtId="0" fontId="14" fillId="14" borderId="72" xfId="0" applyFont="1" applyFill="1" applyBorder="1" applyAlignment="1">
      <alignment vertical="center"/>
    </xf>
    <xf numFmtId="0" fontId="14" fillId="14" borderId="73" xfId="0" applyFont="1" applyFill="1" applyBorder="1" applyAlignment="1">
      <alignment vertical="center"/>
    </xf>
    <xf numFmtId="0" fontId="14" fillId="14" borderId="75" xfId="0" applyFont="1" applyFill="1" applyBorder="1" applyAlignment="1">
      <alignment vertical="center"/>
    </xf>
    <xf numFmtId="164" fontId="17" fillId="5" borderId="76" xfId="0" applyNumberFormat="1" applyFont="1" applyFill="1" applyBorder="1" applyAlignment="1">
      <alignment horizontal="center" vertical="center"/>
    </xf>
    <xf numFmtId="164" fontId="12" fillId="5" borderId="77" xfId="0" applyNumberFormat="1" applyFont="1" applyFill="1" applyBorder="1" applyAlignment="1">
      <alignment horizontal="center" vertical="center"/>
    </xf>
    <xf numFmtId="164" fontId="12" fillId="5" borderId="78" xfId="0" applyNumberFormat="1" applyFont="1" applyFill="1" applyBorder="1" applyAlignment="1">
      <alignment horizontal="center" vertical="center"/>
    </xf>
    <xf numFmtId="0" fontId="12" fillId="14" borderId="69" xfId="0" applyFont="1" applyFill="1" applyBorder="1" applyAlignment="1">
      <alignment horizontal="center" vertical="center"/>
    </xf>
    <xf numFmtId="0" fontId="12" fillId="14" borderId="65" xfId="0" applyFont="1" applyFill="1" applyBorder="1"/>
    <xf numFmtId="0" fontId="12" fillId="14" borderId="67" xfId="0" applyFont="1" applyFill="1" applyBorder="1"/>
    <xf numFmtId="0" fontId="12" fillId="14" borderId="68" xfId="0" applyFont="1" applyFill="1" applyBorder="1"/>
    <xf numFmtId="0" fontId="20" fillId="14" borderId="69" xfId="0" applyFont="1" applyFill="1" applyBorder="1"/>
    <xf numFmtId="0" fontId="12" fillId="14" borderId="71" xfId="0" applyFont="1" applyFill="1" applyBorder="1"/>
    <xf numFmtId="0" fontId="12" fillId="14" borderId="72" xfId="0" applyFont="1" applyFill="1" applyBorder="1"/>
    <xf numFmtId="0" fontId="12" fillId="14" borderId="73" xfId="0" applyFont="1" applyFill="1" applyBorder="1"/>
    <xf numFmtId="0" fontId="12" fillId="14" borderId="75" xfId="0" applyFont="1" applyFill="1" applyBorder="1"/>
    <xf numFmtId="164" fontId="21" fillId="5" borderId="78" xfId="0" applyNumberFormat="1" applyFont="1" applyFill="1" applyBorder="1" applyAlignment="1">
      <alignment horizontal="center" vertical="center"/>
    </xf>
    <xf numFmtId="164" fontId="11" fillId="9" borderId="67" xfId="0" applyNumberFormat="1" applyFont="1" applyFill="1" applyBorder="1" applyAlignment="1">
      <alignment vertical="center"/>
    </xf>
    <xf numFmtId="164" fontId="11" fillId="9" borderId="71" xfId="0" applyNumberFormat="1" applyFont="1" applyFill="1" applyBorder="1" applyAlignment="1">
      <alignment vertical="center"/>
    </xf>
    <xf numFmtId="164" fontId="11" fillId="9" borderId="71" xfId="0" applyNumberFormat="1" applyFont="1" applyFill="1" applyBorder="1" applyAlignment="1">
      <alignment horizontal="center" vertical="center"/>
    </xf>
    <xf numFmtId="164" fontId="11" fillId="9" borderId="75" xfId="0" applyNumberFormat="1" applyFont="1" applyFill="1" applyBorder="1" applyAlignment="1">
      <alignment vertical="center"/>
    </xf>
    <xf numFmtId="164" fontId="11" fillId="9" borderId="64" xfId="0" applyNumberFormat="1" applyFont="1" applyFill="1" applyBorder="1" applyAlignment="1">
      <alignment vertical="center"/>
    </xf>
    <xf numFmtId="164" fontId="16" fillId="9" borderId="68" xfId="0" applyNumberFormat="1" applyFont="1" applyFill="1" applyBorder="1" applyAlignment="1">
      <alignment vertical="center"/>
    </xf>
    <xf numFmtId="164" fontId="11" fillId="9" borderId="68" xfId="0" applyNumberFormat="1" applyFont="1" applyFill="1" applyBorder="1" applyAlignment="1">
      <alignment vertical="center"/>
    </xf>
    <xf numFmtId="164" fontId="11" fillId="9" borderId="72" xfId="0" applyNumberFormat="1" applyFont="1" applyFill="1" applyBorder="1" applyAlignment="1">
      <alignment vertical="center"/>
    </xf>
    <xf numFmtId="164" fontId="17" fillId="0" borderId="25" xfId="0" applyNumberFormat="1" applyFont="1" applyBorder="1" applyAlignment="1">
      <alignment vertical="center"/>
    </xf>
    <xf numFmtId="164" fontId="17" fillId="0" borderId="26" xfId="0" applyNumberFormat="1" applyFont="1" applyBorder="1" applyAlignment="1">
      <alignment vertical="center"/>
    </xf>
    <xf numFmtId="164" fontId="11" fillId="9" borderId="64" xfId="0" applyNumberFormat="1" applyFont="1" applyFill="1" applyBorder="1" applyAlignment="1">
      <alignment horizontal="center" vertical="center"/>
    </xf>
    <xf numFmtId="0" fontId="12" fillId="9" borderId="65" xfId="0" applyFont="1" applyFill="1" applyBorder="1"/>
    <xf numFmtId="0" fontId="12" fillId="9" borderId="30" xfId="0" applyFont="1" applyFill="1" applyBorder="1"/>
    <xf numFmtId="0" fontId="12" fillId="9" borderId="67" xfId="0" applyFont="1" applyFill="1" applyBorder="1"/>
    <xf numFmtId="0" fontId="12" fillId="9" borderId="68" xfId="0" applyFont="1" applyFill="1" applyBorder="1"/>
    <xf numFmtId="0" fontId="20" fillId="9" borderId="69" xfId="0" applyFont="1" applyFill="1" applyBorder="1"/>
    <xf numFmtId="0" fontId="20" fillId="9" borderId="83" xfId="0" applyFont="1" applyFill="1" applyBorder="1"/>
    <xf numFmtId="0" fontId="12" fillId="9" borderId="71" xfId="0" applyFont="1" applyFill="1" applyBorder="1"/>
    <xf numFmtId="0" fontId="12" fillId="9" borderId="72" xfId="0" applyFont="1" applyFill="1" applyBorder="1"/>
    <xf numFmtId="0" fontId="12" fillId="9" borderId="73" xfId="0" applyFont="1" applyFill="1" applyBorder="1"/>
    <xf numFmtId="0" fontId="12" fillId="9" borderId="31" xfId="0" applyFont="1" applyFill="1" applyBorder="1"/>
    <xf numFmtId="0" fontId="12" fillId="9" borderId="75" xfId="0" applyFont="1" applyFill="1" applyBorder="1"/>
    <xf numFmtId="164" fontId="12" fillId="9" borderId="77" xfId="0" applyNumberFormat="1" applyFont="1" applyFill="1" applyBorder="1" applyAlignment="1">
      <alignment horizontal="center" vertical="center"/>
    </xf>
    <xf numFmtId="164" fontId="12" fillId="9" borderId="78" xfId="0" applyNumberFormat="1" applyFont="1" applyFill="1" applyBorder="1" applyAlignment="1">
      <alignment horizontal="center" vertical="center"/>
    </xf>
    <xf numFmtId="0" fontId="15" fillId="9" borderId="72" xfId="0" applyFont="1" applyFill="1" applyBorder="1" applyAlignment="1">
      <alignment vertical="center"/>
    </xf>
    <xf numFmtId="0" fontId="12" fillId="14" borderId="64" xfId="0" applyFont="1" applyFill="1" applyBorder="1"/>
    <xf numFmtId="0" fontId="10" fillId="14" borderId="65" xfId="0" applyFont="1" applyFill="1" applyBorder="1"/>
    <xf numFmtId="0" fontId="10" fillId="14" borderId="67" xfId="0" applyFont="1" applyFill="1" applyBorder="1"/>
    <xf numFmtId="0" fontId="10" fillId="14" borderId="68" xfId="0" applyFont="1" applyFill="1" applyBorder="1"/>
    <xf numFmtId="0" fontId="10" fillId="14" borderId="69" xfId="0" applyFont="1" applyFill="1" applyBorder="1"/>
    <xf numFmtId="0" fontId="10" fillId="14" borderId="71" xfId="0" applyFont="1" applyFill="1" applyBorder="1"/>
    <xf numFmtId="0" fontId="19" fillId="14" borderId="68" xfId="0" applyFont="1" applyFill="1" applyBorder="1"/>
    <xf numFmtId="0" fontId="10" fillId="14" borderId="72" xfId="0" applyFont="1" applyFill="1" applyBorder="1"/>
    <xf numFmtId="0" fontId="15" fillId="14" borderId="73" xfId="0" applyFont="1" applyFill="1" applyBorder="1" applyAlignment="1">
      <alignment horizontal="center"/>
    </xf>
    <xf numFmtId="0" fontId="10" fillId="14" borderId="75" xfId="0" applyFont="1" applyFill="1" applyBorder="1"/>
    <xf numFmtId="164" fontId="12" fillId="14" borderId="65" xfId="0" applyNumberFormat="1" applyFont="1" applyFill="1" applyBorder="1" applyAlignment="1">
      <alignment vertical="center"/>
    </xf>
    <xf numFmtId="164" fontId="12" fillId="14" borderId="67" xfId="0" applyNumberFormat="1" applyFont="1" applyFill="1" applyBorder="1" applyAlignment="1">
      <alignment vertical="center"/>
    </xf>
    <xf numFmtId="164" fontId="12" fillId="14" borderId="69" xfId="0" applyNumberFormat="1" applyFont="1" applyFill="1" applyBorder="1" applyAlignment="1">
      <alignment vertical="center"/>
    </xf>
    <xf numFmtId="164" fontId="12" fillId="14" borderId="71" xfId="0" applyNumberFormat="1" applyFont="1" applyFill="1" applyBorder="1" applyAlignment="1">
      <alignment vertical="center"/>
    </xf>
    <xf numFmtId="164" fontId="12" fillId="14" borderId="73" xfId="0" applyNumberFormat="1" applyFont="1" applyFill="1" applyBorder="1" applyAlignment="1">
      <alignment vertical="center"/>
    </xf>
    <xf numFmtId="164" fontId="12" fillId="14" borderId="75" xfId="0" applyNumberFormat="1" applyFont="1" applyFill="1" applyBorder="1" applyAlignment="1">
      <alignment vertical="center"/>
    </xf>
    <xf numFmtId="164" fontId="17" fillId="14" borderId="64" xfId="0" applyNumberFormat="1" applyFont="1" applyFill="1" applyBorder="1" applyAlignment="1">
      <alignment vertical="center" wrapText="1"/>
    </xf>
    <xf numFmtId="164" fontId="17" fillId="14" borderId="65" xfId="0" applyNumberFormat="1" applyFont="1" applyFill="1" applyBorder="1" applyAlignment="1">
      <alignment vertical="center" wrapText="1"/>
    </xf>
    <xf numFmtId="164" fontId="17" fillId="14" borderId="67" xfId="0" applyNumberFormat="1" applyFont="1" applyFill="1" applyBorder="1" applyAlignment="1">
      <alignment vertical="center" wrapText="1"/>
    </xf>
    <xf numFmtId="164" fontId="17" fillId="14" borderId="68" xfId="0" applyNumberFormat="1" applyFont="1" applyFill="1" applyBorder="1" applyAlignment="1">
      <alignment vertical="center" wrapText="1"/>
    </xf>
    <xf numFmtId="164" fontId="17" fillId="14" borderId="69" xfId="0" applyNumberFormat="1" applyFont="1" applyFill="1" applyBorder="1" applyAlignment="1">
      <alignment vertical="center" wrapText="1"/>
    </xf>
    <xf numFmtId="164" fontId="17" fillId="14" borderId="71" xfId="0" applyNumberFormat="1" applyFont="1" applyFill="1" applyBorder="1" applyAlignment="1">
      <alignment vertical="center" wrapText="1"/>
    </xf>
    <xf numFmtId="0" fontId="23" fillId="14" borderId="69" xfId="0" applyFont="1" applyFill="1" applyBorder="1" applyAlignment="1">
      <alignment horizontal="center" vertical="center" wrapText="1"/>
    </xf>
    <xf numFmtId="164" fontId="17" fillId="0" borderId="43" xfId="0" applyNumberFormat="1" applyFont="1" applyBorder="1" applyAlignment="1">
      <alignment horizontal="center" vertical="center"/>
    </xf>
    <xf numFmtId="164" fontId="17" fillId="14" borderId="85" xfId="0" applyNumberFormat="1" applyFont="1" applyFill="1" applyBorder="1" applyAlignment="1">
      <alignment vertical="center" wrapText="1"/>
    </xf>
    <xf numFmtId="164" fontId="17" fillId="14" borderId="8" xfId="0" applyNumberFormat="1" applyFont="1" applyFill="1" applyBorder="1" applyAlignment="1">
      <alignment vertical="center" wrapText="1"/>
    </xf>
    <xf numFmtId="164" fontId="17" fillId="14" borderId="9" xfId="0" applyNumberFormat="1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5" fillId="0" borderId="23" xfId="0" applyFont="1" applyFill="1" applyBorder="1" applyAlignment="1">
      <alignment horizontal="center" vertical="center" wrapText="1"/>
    </xf>
    <xf numFmtId="0" fontId="0" fillId="0" borderId="30" xfId="0" applyFont="1" applyBorder="1" applyAlignment="1"/>
    <xf numFmtId="0" fontId="0" fillId="0" borderId="31" xfId="0" applyFont="1" applyBorder="1" applyAlignment="1">
      <alignment vertical="center" wrapText="1"/>
    </xf>
    <xf numFmtId="0" fontId="13" fillId="18" borderId="16" xfId="0" applyFont="1" applyFill="1" applyBorder="1" applyAlignment="1">
      <alignment horizontal="center" vertical="center" wrapText="1"/>
    </xf>
    <xf numFmtId="0" fontId="35" fillId="19" borderId="0" xfId="0" applyFont="1" applyFill="1" applyAlignment="1">
      <alignment horizontal="center" wrapText="1"/>
    </xf>
    <xf numFmtId="0" fontId="0" fillId="0" borderId="0" xfId="0" applyFont="1" applyAlignment="1"/>
    <xf numFmtId="0" fontId="14" fillId="9" borderId="86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/>
    <xf numFmtId="164" fontId="17" fillId="0" borderId="76" xfId="0" applyNumberFormat="1" applyFont="1" applyFill="1" applyBorder="1" applyAlignment="1">
      <alignment horizontal="center" vertical="center"/>
    </xf>
    <xf numFmtId="164" fontId="12" fillId="0" borderId="79" xfId="0" applyNumberFormat="1" applyFont="1" applyFill="1" applyBorder="1" applyAlignment="1">
      <alignment horizontal="center" vertical="center"/>
    </xf>
    <xf numFmtId="164" fontId="12" fillId="0" borderId="67" xfId="0" applyNumberFormat="1" applyFont="1" applyFill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164" fontId="11" fillId="9" borderId="32" xfId="0" applyNumberFormat="1" applyFont="1" applyFill="1" applyBorder="1" applyAlignment="1">
      <alignment horizontal="center"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3" xfId="0" applyFont="1" applyBorder="1"/>
    <xf numFmtId="0" fontId="0" fillId="0" borderId="0" xfId="0" applyFont="1" applyAlignment="1"/>
    <xf numFmtId="0" fontId="2" fillId="0" borderId="11" xfId="0" applyFont="1" applyBorder="1"/>
    <xf numFmtId="0" fontId="2" fillId="0" borderId="34" xfId="0" applyFont="1" applyBorder="1"/>
    <xf numFmtId="0" fontId="2" fillId="0" borderId="38" xfId="0" applyFont="1" applyBorder="1"/>
    <xf numFmtId="0" fontId="2" fillId="0" borderId="39" xfId="0" applyFont="1" applyBorder="1"/>
    <xf numFmtId="164" fontId="11" fillId="9" borderId="54" xfId="0" applyNumberFormat="1" applyFont="1" applyFill="1" applyBorder="1" applyAlignment="1">
      <alignment horizontal="center" vertical="center"/>
    </xf>
    <xf numFmtId="0" fontId="2" fillId="0" borderId="47" xfId="0" applyFont="1" applyBorder="1"/>
    <xf numFmtId="0" fontId="2" fillId="0" borderId="56" xfId="0" applyFont="1" applyBorder="1"/>
    <xf numFmtId="0" fontId="2" fillId="0" borderId="50" xfId="0" applyFont="1" applyBorder="1"/>
    <xf numFmtId="0" fontId="2" fillId="0" borderId="57" xfId="0" applyFont="1" applyBorder="1"/>
    <xf numFmtId="0" fontId="2" fillId="0" borderId="48" xfId="0" applyFont="1" applyBorder="1"/>
    <xf numFmtId="164" fontId="14" fillId="0" borderId="47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" fillId="0" borderId="15" xfId="0" applyFont="1" applyBorder="1"/>
    <xf numFmtId="164" fontId="11" fillId="7" borderId="20" xfId="0" applyNumberFormat="1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82" xfId="0" applyFont="1" applyBorder="1"/>
    <xf numFmtId="164" fontId="14" fillId="0" borderId="19" xfId="0" applyNumberFormat="1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52" xfId="0" applyFont="1" applyBorder="1"/>
    <xf numFmtId="0" fontId="36" fillId="8" borderId="12" xfId="0" applyFont="1" applyFill="1" applyBorder="1" applyAlignment="1">
      <alignment horizontal="center" vertical="center"/>
    </xf>
    <xf numFmtId="0" fontId="37" fillId="0" borderId="13" xfId="0" applyFont="1" applyBorder="1"/>
    <xf numFmtId="0" fontId="37" fillId="0" borderId="14" xfId="0" applyFont="1" applyBorder="1"/>
    <xf numFmtId="0" fontId="17" fillId="0" borderId="46" xfId="0" applyFont="1" applyBorder="1" applyAlignment="1">
      <alignment horizontal="center" vertical="center"/>
    </xf>
    <xf numFmtId="164" fontId="22" fillId="7" borderId="20" xfId="0" applyNumberFormat="1" applyFont="1" applyFill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 wrapText="1"/>
    </xf>
    <xf numFmtId="0" fontId="36" fillId="8" borderId="24" xfId="0" applyFont="1" applyFill="1" applyBorder="1" applyAlignment="1">
      <alignment horizontal="center" vertical="center"/>
    </xf>
    <xf numFmtId="0" fontId="37" fillId="0" borderId="25" xfId="0" applyFont="1" applyBorder="1"/>
    <xf numFmtId="0" fontId="37" fillId="0" borderId="26" xfId="0" applyFont="1" applyBorder="1"/>
    <xf numFmtId="164" fontId="22" fillId="14" borderId="19" xfId="0" applyNumberFormat="1" applyFont="1" applyFill="1" applyBorder="1" applyAlignment="1">
      <alignment horizontal="center" vertical="center"/>
    </xf>
    <xf numFmtId="164" fontId="22" fillId="7" borderId="19" xfId="0" applyNumberFormat="1" applyFont="1" applyFill="1" applyBorder="1" applyAlignment="1">
      <alignment horizontal="center" vertical="center"/>
    </xf>
    <xf numFmtId="164" fontId="17" fillId="14" borderId="32" xfId="0" applyNumberFormat="1" applyFont="1" applyFill="1" applyBorder="1" applyAlignment="1">
      <alignment horizontal="center" vertical="center" wrapText="1"/>
    </xf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14" fillId="0" borderId="19" xfId="0" applyFont="1" applyBorder="1" applyAlignment="1">
      <alignment horizontal="center" vertical="center"/>
    </xf>
    <xf numFmtId="164" fontId="1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2" fillId="0" borderId="51" xfId="0" applyFont="1" applyBorder="1"/>
    <xf numFmtId="164" fontId="11" fillId="0" borderId="19" xfId="0" applyNumberFormat="1" applyFont="1" applyBorder="1" applyAlignment="1">
      <alignment horizontal="center" vertical="center"/>
    </xf>
    <xf numFmtId="164" fontId="11" fillId="9" borderId="20" xfId="0" applyNumberFormat="1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8" fillId="11" borderId="19" xfId="0" applyFont="1" applyFill="1" applyBorder="1" applyAlignment="1">
      <alignment horizontal="center" vertical="top" wrapText="1"/>
    </xf>
    <xf numFmtId="0" fontId="33" fillId="0" borderId="22" xfId="0" applyFont="1" applyBorder="1"/>
    <xf numFmtId="0" fontId="11" fillId="8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15" fillId="0" borderId="19" xfId="0" applyFont="1" applyBorder="1" applyAlignment="1">
      <alignment horizontal="center" vertical="center" wrapText="1"/>
    </xf>
    <xf numFmtId="0" fontId="11" fillId="14" borderId="66" xfId="0" applyFont="1" applyFill="1" applyBorder="1" applyAlignment="1">
      <alignment horizontal="center" vertical="center"/>
    </xf>
    <xf numFmtId="0" fontId="2" fillId="0" borderId="70" xfId="0" applyFont="1" applyBorder="1"/>
    <xf numFmtId="0" fontId="2" fillId="0" borderId="74" xfId="0" applyFont="1" applyBorder="1"/>
    <xf numFmtId="0" fontId="14" fillId="14" borderId="32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 wrapText="1"/>
    </xf>
    <xf numFmtId="0" fontId="11" fillId="15" borderId="19" xfId="0" applyFont="1" applyFill="1" applyBorder="1" applyAlignment="1">
      <alignment horizontal="center" vertical="center"/>
    </xf>
    <xf numFmtId="0" fontId="14" fillId="15" borderId="19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79" xfId="0" applyFont="1" applyBorder="1"/>
    <xf numFmtId="0" fontId="2" fillId="0" borderId="80" xfId="0" applyFont="1" applyBorder="1"/>
    <xf numFmtId="0" fontId="2" fillId="0" borderId="81" xfId="0" applyFont="1" applyBorder="1"/>
    <xf numFmtId="164" fontId="14" fillId="0" borderId="19" xfId="0" applyNumberFormat="1" applyFont="1" applyBorder="1" applyAlignment="1">
      <alignment horizontal="center" vertical="center" wrapText="1"/>
    </xf>
    <xf numFmtId="0" fontId="2" fillId="0" borderId="84" xfId="0" applyFont="1" applyBorder="1"/>
    <xf numFmtId="0" fontId="13" fillId="16" borderId="30" xfId="0" applyFont="1" applyFill="1" applyBorder="1" applyAlignment="1">
      <alignment horizontal="center" vertical="center" wrapText="1"/>
    </xf>
    <xf numFmtId="0" fontId="0" fillId="17" borderId="31" xfId="0" applyFont="1" applyFill="1" applyBorder="1" applyAlignment="1">
      <alignment horizontal="center" vertical="center"/>
    </xf>
    <xf numFmtId="0" fontId="13" fillId="18" borderId="20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31" fillId="10" borderId="30" xfId="0" applyFont="1" applyFill="1" applyBorder="1" applyAlignment="1">
      <alignment horizontal="center" vertical="center" wrapText="1"/>
    </xf>
    <xf numFmtId="0" fontId="31" fillId="10" borderId="83" xfId="0" applyFont="1" applyFill="1" applyBorder="1" applyAlignment="1">
      <alignment horizontal="center" vertical="center" wrapText="1"/>
    </xf>
    <xf numFmtId="0" fontId="31" fillId="10" borderId="3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8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3" fillId="4" borderId="19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wrapText="1"/>
    </xf>
    <xf numFmtId="0" fontId="33" fillId="0" borderId="22" xfId="0" applyFont="1" applyBorder="1" applyAlignment="1">
      <alignment wrapText="1"/>
    </xf>
    <xf numFmtId="0" fontId="2" fillId="0" borderId="22" xfId="0" applyFont="1" applyBorder="1" applyAlignment="1">
      <alignment vertical="top"/>
    </xf>
    <xf numFmtId="164" fontId="25" fillId="0" borderId="19" xfId="0" applyNumberFormat="1" applyFont="1" applyBorder="1" applyAlignment="1">
      <alignment horizontal="center" vertical="center"/>
    </xf>
    <xf numFmtId="0" fontId="13" fillId="8" borderId="47" xfId="0" applyFont="1" applyFill="1" applyBorder="1" applyAlignment="1">
      <alignment horizontal="center" wrapText="1"/>
    </xf>
    <xf numFmtId="0" fontId="13" fillId="4" borderId="20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vertical="center" wrapText="1"/>
    </xf>
    <xf numFmtId="0" fontId="29" fillId="0" borderId="35" xfId="0" applyFont="1" applyBorder="1" applyAlignment="1">
      <alignment vertical="center" wrapText="1"/>
    </xf>
    <xf numFmtId="164" fontId="11" fillId="12" borderId="19" xfId="0" applyNumberFormat="1" applyFont="1" applyFill="1" applyBorder="1" applyAlignment="1">
      <alignment horizontal="center" vertical="center"/>
    </xf>
    <xf numFmtId="164" fontId="16" fillId="0" borderId="32" xfId="0" applyNumberFormat="1" applyFont="1" applyBorder="1" applyAlignment="1">
      <alignment horizontal="center" vertical="center"/>
    </xf>
    <xf numFmtId="164" fontId="12" fillId="5" borderId="58" xfId="0" applyNumberFormat="1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60" xfId="0" applyFont="1" applyBorder="1"/>
    <xf numFmtId="164" fontId="11" fillId="9" borderId="53" xfId="0" applyNumberFormat="1" applyFont="1" applyFill="1" applyBorder="1" applyAlignment="1">
      <alignment horizontal="center" vertical="center"/>
    </xf>
    <xf numFmtId="0" fontId="2" fillId="0" borderId="55" xfId="0" applyFont="1" applyBorder="1"/>
    <xf numFmtId="0" fontId="2" fillId="0" borderId="49" xfId="0" applyFont="1" applyBorder="1"/>
    <xf numFmtId="0" fontId="11" fillId="9" borderId="53" xfId="0" applyFont="1" applyFill="1" applyBorder="1" applyAlignment="1">
      <alignment horizontal="center" vertical="center"/>
    </xf>
    <xf numFmtId="0" fontId="11" fillId="9" borderId="61" xfId="0" applyFont="1" applyFill="1" applyBorder="1" applyAlignment="1">
      <alignment horizontal="center" vertical="center"/>
    </xf>
    <xf numFmtId="0" fontId="2" fillId="0" borderId="62" xfId="0" applyFont="1" applyBorder="1"/>
    <xf numFmtId="0" fontId="2" fillId="0" borderId="63" xfId="0" applyFont="1" applyBorder="1"/>
    <xf numFmtId="0" fontId="28" fillId="0" borderId="20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0" fillId="0" borderId="83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164" fontId="17" fillId="20" borderId="76" xfId="0" applyNumberFormat="1" applyFont="1" applyFill="1" applyBorder="1" applyAlignment="1">
      <alignment horizontal="center" vertical="center"/>
    </xf>
    <xf numFmtId="164" fontId="17" fillId="20" borderId="77" xfId="0" applyNumberFormat="1" applyFont="1" applyFill="1" applyBorder="1" applyAlignment="1">
      <alignment horizontal="center" vertical="center"/>
    </xf>
    <xf numFmtId="164" fontId="17" fillId="20" borderId="7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 wrapText="1"/>
    </xf>
    <xf numFmtId="0" fontId="25" fillId="0" borderId="83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30" fillId="19" borderId="20" xfId="0" applyFont="1" applyFill="1" applyBorder="1" applyAlignment="1">
      <alignment horizontal="center" vertical="center" wrapText="1"/>
    </xf>
    <xf numFmtId="0" fontId="26" fillId="19" borderId="35" xfId="0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1" fillId="9" borderId="32" xfId="0" applyNumberFormat="1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164" fontId="15" fillId="0" borderId="32" xfId="0" applyNumberFormat="1" applyFont="1" applyBorder="1" applyAlignment="1">
      <alignment horizontal="center" vertical="center" wrapText="1"/>
    </xf>
    <xf numFmtId="164" fontId="11" fillId="9" borderId="53" xfId="0" applyNumberFormat="1" applyFont="1" applyFill="1" applyBorder="1" applyAlignment="1">
      <alignment horizontal="center" vertical="center" wrapText="1"/>
    </xf>
    <xf numFmtId="0" fontId="40" fillId="0" borderId="21" xfId="0" applyFont="1" applyBorder="1" applyAlignment="1"/>
    <xf numFmtId="0" fontId="41" fillId="0" borderId="8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164" fontId="15" fillId="0" borderId="76" xfId="0" applyNumberFormat="1" applyFont="1" applyBorder="1" applyAlignment="1">
      <alignment horizontal="left" vertical="center" wrapText="1"/>
    </xf>
    <xf numFmtId="164" fontId="15" fillId="0" borderId="77" xfId="0" applyNumberFormat="1" applyFont="1" applyBorder="1" applyAlignment="1">
      <alignment horizontal="left" vertical="center" wrapText="1"/>
    </xf>
    <xf numFmtId="164" fontId="11" fillId="9" borderId="64" xfId="0" applyNumberFormat="1" applyFont="1" applyFill="1" applyBorder="1" applyAlignment="1">
      <alignment horizontal="center" vertical="center"/>
    </xf>
    <xf numFmtId="164" fontId="11" fillId="9" borderId="79" xfId="0" applyNumberFormat="1" applyFont="1" applyFill="1" applyBorder="1" applyAlignment="1">
      <alignment horizontal="center" vertical="center"/>
    </xf>
    <xf numFmtId="164" fontId="11" fillId="9" borderId="67" xfId="0" applyNumberFormat="1" applyFont="1" applyFill="1" applyBorder="1" applyAlignment="1">
      <alignment horizontal="center" vertical="center"/>
    </xf>
    <xf numFmtId="164" fontId="11" fillId="9" borderId="68" xfId="0" applyNumberFormat="1" applyFont="1" applyFill="1" applyBorder="1" applyAlignment="1">
      <alignment horizontal="center" vertical="center"/>
    </xf>
    <xf numFmtId="164" fontId="11" fillId="9" borderId="80" xfId="0" applyNumberFormat="1" applyFont="1" applyFill="1" applyBorder="1" applyAlignment="1">
      <alignment horizontal="center" vertical="center"/>
    </xf>
    <xf numFmtId="164" fontId="11" fillId="9" borderId="7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Z938"/>
  <sheetViews>
    <sheetView tabSelected="1" zoomScale="75" zoomScaleNormal="75" workbookViewId="0">
      <selection activeCell="F365" sqref="A1:F365"/>
    </sheetView>
  </sheetViews>
  <sheetFormatPr baseColWidth="10" defaultColWidth="12.7109375" defaultRowHeight="15" customHeight="1" x14ac:dyDescent="0.2"/>
  <cols>
    <col min="1" max="1" width="11.28515625" customWidth="1"/>
    <col min="2" max="2" width="22.7109375" customWidth="1"/>
    <col min="3" max="3" width="23.42578125" customWidth="1"/>
    <col min="4" max="4" width="31" customWidth="1"/>
    <col min="5" max="5" width="26.85546875" customWidth="1"/>
    <col min="6" max="6" width="28.28515625" customWidth="1"/>
    <col min="7" max="8" width="11.28515625" customWidth="1"/>
    <col min="9" max="9" width="15.7109375" customWidth="1"/>
    <col min="10" max="10" width="11.28515625" customWidth="1"/>
    <col min="11" max="11" width="29.28515625" customWidth="1"/>
    <col min="12" max="26" width="11.28515625" customWidth="1"/>
  </cols>
  <sheetData>
    <row r="1" spans="1:26" ht="18" customHeight="1" x14ac:dyDescent="0.2">
      <c r="A1" s="187" t="s">
        <v>0</v>
      </c>
      <c r="B1" s="188"/>
      <c r="C1" s="188"/>
      <c r="D1" s="188"/>
      <c r="E1" s="188"/>
      <c r="F1" s="18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90" t="s">
        <v>1</v>
      </c>
      <c r="B2" s="191"/>
      <c r="C2" s="191"/>
      <c r="D2" s="191"/>
      <c r="E2" s="191"/>
      <c r="F2" s="19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">
      <c r="A3" s="190" t="s">
        <v>2</v>
      </c>
      <c r="B3" s="191"/>
      <c r="C3" s="191"/>
      <c r="D3" s="191"/>
      <c r="E3" s="191"/>
      <c r="F3" s="19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"/>
      <c r="B4" s="3"/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5"/>
      <c r="B5" s="6"/>
      <c r="C5" s="6"/>
      <c r="D5" s="6"/>
      <c r="E5" s="6"/>
      <c r="F5" s="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93" t="s">
        <v>3</v>
      </c>
      <c r="B6" s="194"/>
      <c r="C6" s="194"/>
      <c r="D6" s="194"/>
      <c r="E6" s="194"/>
      <c r="F6" s="19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149999999999999" customHeight="1" thickBot="1" x14ac:dyDescent="0.3">
      <c r="A7" s="139" t="s">
        <v>19</v>
      </c>
      <c r="B7" s="140"/>
      <c r="C7" s="140"/>
      <c r="D7" s="140"/>
      <c r="E7" s="140"/>
      <c r="F7" s="14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42" t="s">
        <v>20</v>
      </c>
      <c r="B8" s="11" t="s">
        <v>4</v>
      </c>
      <c r="C8" s="11" t="s">
        <v>5</v>
      </c>
      <c r="D8" s="11" t="s">
        <v>6</v>
      </c>
      <c r="E8" s="11" t="s">
        <v>7</v>
      </c>
      <c r="F8" s="104" t="s">
        <v>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28"/>
      <c r="B9" s="8">
        <v>46027</v>
      </c>
      <c r="C9" s="8">
        <v>46028</v>
      </c>
      <c r="D9" s="8">
        <v>46029</v>
      </c>
      <c r="E9" s="8">
        <v>46030</v>
      </c>
      <c r="F9" s="9">
        <v>46031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2">
      <c r="A10" s="13" t="s">
        <v>9</v>
      </c>
      <c r="B10" s="99"/>
      <c r="C10" s="196" t="s">
        <v>83</v>
      </c>
      <c r="D10" s="180" t="s">
        <v>88</v>
      </c>
      <c r="E10" s="196" t="s">
        <v>86</v>
      </c>
      <c r="F10" s="182" t="s">
        <v>95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3.45" customHeight="1" x14ac:dyDescent="0.2">
      <c r="A11" s="13" t="s">
        <v>10</v>
      </c>
      <c r="B11" s="185" t="s">
        <v>84</v>
      </c>
      <c r="C11" s="197"/>
      <c r="D11" s="181"/>
      <c r="E11" s="197"/>
      <c r="F11" s="18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2">
      <c r="A12" s="13" t="s">
        <v>11</v>
      </c>
      <c r="B12" s="185"/>
      <c r="C12" s="197"/>
      <c r="D12" s="162" t="s">
        <v>89</v>
      </c>
      <c r="E12" s="197"/>
      <c r="F12" s="235" t="s">
        <v>96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9.150000000000006" customHeight="1" x14ac:dyDescent="0.2">
      <c r="A13" s="13" t="s">
        <v>12</v>
      </c>
      <c r="B13" s="186"/>
      <c r="C13" s="198"/>
      <c r="D13" s="199"/>
      <c r="E13" s="198"/>
      <c r="F13" s="23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55"/>
      <c r="B14" s="156"/>
      <c r="C14" s="156"/>
      <c r="D14" s="156"/>
      <c r="E14" s="156"/>
      <c r="F14" s="15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" customHeight="1" x14ac:dyDescent="0.2">
      <c r="A15" s="13" t="s">
        <v>13</v>
      </c>
      <c r="C15" s="232"/>
      <c r="D15" s="102" t="s">
        <v>91</v>
      </c>
      <c r="E15" s="200" t="s">
        <v>14</v>
      </c>
      <c r="F15" s="202" t="s">
        <v>82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2">
      <c r="A16" s="13" t="s">
        <v>15</v>
      </c>
      <c r="B16" s="184" t="s">
        <v>85</v>
      </c>
      <c r="C16" s="233"/>
      <c r="D16" s="201" t="s">
        <v>90</v>
      </c>
      <c r="E16" s="136"/>
      <c r="F16" s="203"/>
      <c r="G16" s="9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1.6" customHeight="1" x14ac:dyDescent="0.2">
      <c r="A17" s="13" t="s">
        <v>16</v>
      </c>
      <c r="B17" s="185"/>
      <c r="C17" s="233"/>
      <c r="D17" s="125"/>
      <c r="E17" s="136"/>
      <c r="F17" s="20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85.9" customHeight="1" x14ac:dyDescent="0.2">
      <c r="A18" s="13" t="s">
        <v>17</v>
      </c>
      <c r="B18" s="185"/>
      <c r="C18" s="233"/>
      <c r="D18" s="101" t="s">
        <v>94</v>
      </c>
      <c r="E18" s="136"/>
      <c r="F18" s="20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5" customHeight="1" x14ac:dyDescent="0.2">
      <c r="A19" s="13" t="s">
        <v>18</v>
      </c>
      <c r="B19" s="186"/>
      <c r="C19" s="234"/>
      <c r="D19" s="100"/>
      <c r="E19" s="137"/>
      <c r="F19" s="98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27" t="s">
        <v>21</v>
      </c>
      <c r="B20" s="14" t="s">
        <v>4</v>
      </c>
      <c r="C20" s="14" t="s">
        <v>5</v>
      </c>
      <c r="D20" s="11" t="s">
        <v>6</v>
      </c>
      <c r="E20" s="14" t="s">
        <v>7</v>
      </c>
      <c r="F20" s="15" t="s">
        <v>8</v>
      </c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28"/>
      <c r="B21" s="16">
        <f t="shared" ref="B21:F21" si="0">B9+7</f>
        <v>46034</v>
      </c>
      <c r="C21" s="16">
        <f t="shared" si="0"/>
        <v>46035</v>
      </c>
      <c r="D21" s="16">
        <f t="shared" si="0"/>
        <v>46036</v>
      </c>
      <c r="E21" s="16">
        <f t="shared" si="0"/>
        <v>46037</v>
      </c>
      <c r="F21" s="17">
        <f t="shared" si="0"/>
        <v>46038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3" t="s">
        <v>9</v>
      </c>
      <c r="B22" s="111" t="s">
        <v>22</v>
      </c>
      <c r="C22" s="112"/>
      <c r="D22" s="112"/>
      <c r="E22" s="112"/>
      <c r="F22" s="11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3" t="s">
        <v>10</v>
      </c>
      <c r="B23" s="114"/>
      <c r="C23" s="115"/>
      <c r="D23" s="115"/>
      <c r="E23" s="115"/>
      <c r="F23" s="11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3" t="s">
        <v>11</v>
      </c>
      <c r="B24" s="114"/>
      <c r="C24" s="115"/>
      <c r="D24" s="115"/>
      <c r="E24" s="115"/>
      <c r="F24" s="11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3" t="s">
        <v>12</v>
      </c>
      <c r="B25" s="117"/>
      <c r="C25" s="118"/>
      <c r="D25" s="118"/>
      <c r="E25" s="118"/>
      <c r="F25" s="11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55"/>
      <c r="B26" s="156"/>
      <c r="C26" s="156"/>
      <c r="D26" s="156"/>
      <c r="E26" s="156"/>
      <c r="F26" s="15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3" t="s">
        <v>13</v>
      </c>
      <c r="B27" s="111" t="s">
        <v>22</v>
      </c>
      <c r="C27" s="112"/>
      <c r="D27" s="121"/>
      <c r="E27" s="159" t="s">
        <v>14</v>
      </c>
      <c r="F27" s="160" t="s">
        <v>22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3" t="s">
        <v>15</v>
      </c>
      <c r="B28" s="114"/>
      <c r="C28" s="115"/>
      <c r="D28" s="123"/>
      <c r="E28" s="136"/>
      <c r="F28" s="13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3" t="s">
        <v>16</v>
      </c>
      <c r="B29" s="114"/>
      <c r="C29" s="115"/>
      <c r="D29" s="123"/>
      <c r="E29" s="136"/>
      <c r="F29" s="13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3" t="s">
        <v>17</v>
      </c>
      <c r="B30" s="114"/>
      <c r="C30" s="115"/>
      <c r="D30" s="123"/>
      <c r="E30" s="136"/>
      <c r="F30" s="1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3" t="s">
        <v>18</v>
      </c>
      <c r="B31" s="151"/>
      <c r="C31" s="152"/>
      <c r="D31" s="158"/>
      <c r="E31" s="136"/>
      <c r="F31" s="13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27" t="s">
        <v>23</v>
      </c>
      <c r="B32" s="14" t="s">
        <v>4</v>
      </c>
      <c r="C32" s="14" t="s">
        <v>5</v>
      </c>
      <c r="D32" s="14" t="s">
        <v>6</v>
      </c>
      <c r="E32" s="14" t="s">
        <v>7</v>
      </c>
      <c r="F32" s="15" t="s">
        <v>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28"/>
      <c r="B33" s="16">
        <f t="shared" ref="B33:F33" si="1">B21+7</f>
        <v>46041</v>
      </c>
      <c r="C33" s="16">
        <f t="shared" si="1"/>
        <v>46042</v>
      </c>
      <c r="D33" s="16">
        <f t="shared" si="1"/>
        <v>46043</v>
      </c>
      <c r="E33" s="16">
        <f t="shared" si="1"/>
        <v>46044</v>
      </c>
      <c r="F33" s="17">
        <f t="shared" si="1"/>
        <v>46045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3" t="s">
        <v>9</v>
      </c>
      <c r="B34" s="111" t="s">
        <v>22</v>
      </c>
      <c r="C34" s="112"/>
      <c r="D34" s="112"/>
      <c r="E34" s="112"/>
      <c r="F34" s="11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3" t="s">
        <v>10</v>
      </c>
      <c r="B35" s="114"/>
      <c r="C35" s="115"/>
      <c r="D35" s="115"/>
      <c r="E35" s="115"/>
      <c r="F35" s="11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3" t="s">
        <v>11</v>
      </c>
      <c r="B36" s="114"/>
      <c r="C36" s="115"/>
      <c r="D36" s="115"/>
      <c r="E36" s="115"/>
      <c r="F36" s="11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3" t="s">
        <v>12</v>
      </c>
      <c r="B37" s="117"/>
      <c r="C37" s="118"/>
      <c r="D37" s="118"/>
      <c r="E37" s="118"/>
      <c r="F37" s="11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55"/>
      <c r="B38" s="156"/>
      <c r="C38" s="156"/>
      <c r="D38" s="156"/>
      <c r="E38" s="156"/>
      <c r="F38" s="15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3" t="s">
        <v>13</v>
      </c>
      <c r="B39" s="111" t="s">
        <v>22</v>
      </c>
      <c r="C39" s="112"/>
      <c r="D39" s="121"/>
      <c r="E39" s="159" t="s">
        <v>14</v>
      </c>
      <c r="F39" s="160" t="s">
        <v>22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3" t="s">
        <v>15</v>
      </c>
      <c r="B40" s="114"/>
      <c r="C40" s="115"/>
      <c r="D40" s="123"/>
      <c r="E40" s="136"/>
      <c r="F40" s="13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3" t="s">
        <v>16</v>
      </c>
      <c r="B41" s="114"/>
      <c r="C41" s="115"/>
      <c r="D41" s="123"/>
      <c r="E41" s="136"/>
      <c r="F41" s="13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3" t="s">
        <v>17</v>
      </c>
      <c r="B42" s="114"/>
      <c r="C42" s="115"/>
      <c r="D42" s="123"/>
      <c r="E42" s="136"/>
      <c r="F42" s="13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3" t="s">
        <v>18</v>
      </c>
      <c r="B43" s="151"/>
      <c r="C43" s="152"/>
      <c r="D43" s="158"/>
      <c r="E43" s="136"/>
      <c r="F43" s="13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229"/>
      <c r="B44" s="230"/>
      <c r="C44" s="230"/>
      <c r="D44" s="230"/>
      <c r="E44" s="230"/>
      <c r="F44" s="23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27" t="s">
        <v>24</v>
      </c>
      <c r="B45" s="14" t="s">
        <v>4</v>
      </c>
      <c r="C45" s="14" t="s">
        <v>5</v>
      </c>
      <c r="D45" s="14" t="s">
        <v>6</v>
      </c>
      <c r="E45" s="14" t="s">
        <v>7</v>
      </c>
      <c r="F45" s="15" t="s">
        <v>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28"/>
      <c r="B46" s="16">
        <f>B33+7</f>
        <v>46048</v>
      </c>
      <c r="C46" s="16">
        <f>C33+7</f>
        <v>46049</v>
      </c>
      <c r="D46" s="16">
        <f>D33+7</f>
        <v>46050</v>
      </c>
      <c r="E46" s="16">
        <f>E33+7</f>
        <v>46051</v>
      </c>
      <c r="F46" s="17">
        <f>F33+7</f>
        <v>46052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3" t="s">
        <v>9</v>
      </c>
      <c r="B47" s="111" t="s">
        <v>22</v>
      </c>
      <c r="C47" s="112"/>
      <c r="D47" s="112"/>
      <c r="E47" s="112"/>
      <c r="F47" s="11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3" t="s">
        <v>10</v>
      </c>
      <c r="B48" s="114"/>
      <c r="C48" s="115"/>
      <c r="D48" s="115"/>
      <c r="E48" s="115"/>
      <c r="F48" s="11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3" t="s">
        <v>11</v>
      </c>
      <c r="B49" s="114"/>
      <c r="C49" s="115"/>
      <c r="D49" s="115"/>
      <c r="E49" s="115"/>
      <c r="F49" s="11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3" t="s">
        <v>12</v>
      </c>
      <c r="B50" s="117"/>
      <c r="C50" s="118"/>
      <c r="D50" s="118"/>
      <c r="E50" s="118"/>
      <c r="F50" s="11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55"/>
      <c r="B51" s="156"/>
      <c r="C51" s="156"/>
      <c r="D51" s="156"/>
      <c r="E51" s="156"/>
      <c r="F51" s="15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3" t="s">
        <v>13</v>
      </c>
      <c r="B52" s="111" t="s">
        <v>22</v>
      </c>
      <c r="C52" s="112"/>
      <c r="D52" s="121"/>
      <c r="E52" s="135" t="s">
        <v>14</v>
      </c>
      <c r="F52" s="160" t="s">
        <v>25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3" t="s">
        <v>15</v>
      </c>
      <c r="B53" s="114"/>
      <c r="C53" s="115"/>
      <c r="D53" s="123"/>
      <c r="E53" s="136"/>
      <c r="F53" s="13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3" t="s">
        <v>16</v>
      </c>
      <c r="B54" s="114"/>
      <c r="C54" s="115"/>
      <c r="D54" s="123"/>
      <c r="E54" s="136"/>
      <c r="F54" s="13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3" t="s">
        <v>17</v>
      </c>
      <c r="B55" s="114"/>
      <c r="C55" s="115"/>
      <c r="D55" s="123"/>
      <c r="E55" s="136"/>
      <c r="F55" s="13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8" t="s">
        <v>18</v>
      </c>
      <c r="B56" s="151"/>
      <c r="C56" s="152"/>
      <c r="D56" s="158"/>
      <c r="E56" s="136"/>
      <c r="F56" s="13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149999999999999" customHeight="1" x14ac:dyDescent="0.25">
      <c r="A57" s="139" t="s">
        <v>26</v>
      </c>
      <c r="B57" s="140"/>
      <c r="C57" s="140"/>
      <c r="D57" s="140"/>
      <c r="E57" s="140"/>
      <c r="F57" s="14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42" t="s">
        <v>27</v>
      </c>
      <c r="B58" s="11" t="s">
        <v>4</v>
      </c>
      <c r="C58" s="11" t="s">
        <v>5</v>
      </c>
      <c r="D58" s="11" t="s">
        <v>6</v>
      </c>
      <c r="E58" s="11" t="s">
        <v>7</v>
      </c>
      <c r="F58" s="12" t="s">
        <v>8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28"/>
      <c r="B59" s="16">
        <f t="shared" ref="B59:F59" si="2">B46+7</f>
        <v>46055</v>
      </c>
      <c r="C59" s="16">
        <f t="shared" si="2"/>
        <v>46056</v>
      </c>
      <c r="D59" s="16">
        <f t="shared" si="2"/>
        <v>46057</v>
      </c>
      <c r="E59" s="16">
        <f t="shared" si="2"/>
        <v>46058</v>
      </c>
      <c r="F59" s="17">
        <f t="shared" si="2"/>
        <v>46059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3" t="s">
        <v>9</v>
      </c>
      <c r="B60" s="206" t="s">
        <v>28</v>
      </c>
      <c r="C60" s="112"/>
      <c r="D60" s="112"/>
      <c r="E60" s="112"/>
      <c r="F60" s="11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3" t="s">
        <v>10</v>
      </c>
      <c r="B61" s="114"/>
      <c r="C61" s="115"/>
      <c r="D61" s="115"/>
      <c r="E61" s="115"/>
      <c r="F61" s="1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3" t="s">
        <v>11</v>
      </c>
      <c r="B62" s="114"/>
      <c r="C62" s="115"/>
      <c r="D62" s="115"/>
      <c r="E62" s="115"/>
      <c r="F62" s="1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">
      <c r="A63" s="13" t="s">
        <v>12</v>
      </c>
      <c r="B63" s="117"/>
      <c r="C63" s="118"/>
      <c r="D63" s="118"/>
      <c r="E63" s="118"/>
      <c r="F63" s="11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55"/>
      <c r="B64" s="156"/>
      <c r="C64" s="156"/>
      <c r="D64" s="156"/>
      <c r="E64" s="156"/>
      <c r="F64" s="15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3" t="s">
        <v>13</v>
      </c>
      <c r="B65" s="206" t="s">
        <v>28</v>
      </c>
      <c r="C65" s="112"/>
      <c r="D65" s="112"/>
      <c r="E65" s="112"/>
      <c r="F65" s="11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3" t="s">
        <v>15</v>
      </c>
      <c r="B66" s="114"/>
      <c r="C66" s="115"/>
      <c r="D66" s="115"/>
      <c r="E66" s="115"/>
      <c r="F66" s="11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3" t="s">
        <v>16</v>
      </c>
      <c r="B67" s="114"/>
      <c r="C67" s="115"/>
      <c r="D67" s="115"/>
      <c r="E67" s="115"/>
      <c r="F67" s="11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3" t="s">
        <v>17</v>
      </c>
      <c r="B68" s="114"/>
      <c r="C68" s="115"/>
      <c r="D68" s="115"/>
      <c r="E68" s="115"/>
      <c r="F68" s="11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13" t="s">
        <v>18</v>
      </c>
      <c r="B69" s="117"/>
      <c r="C69" s="118"/>
      <c r="D69" s="118"/>
      <c r="E69" s="118"/>
      <c r="F69" s="11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27" t="s">
        <v>29</v>
      </c>
      <c r="B70" s="14" t="s">
        <v>4</v>
      </c>
      <c r="C70" s="14" t="s">
        <v>5</v>
      </c>
      <c r="D70" s="14" t="s">
        <v>6</v>
      </c>
      <c r="E70" s="14" t="s">
        <v>7</v>
      </c>
      <c r="F70" s="15" t="s">
        <v>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28"/>
      <c r="B71" s="16">
        <f t="shared" ref="B71:F71" si="3">B59+7</f>
        <v>46062</v>
      </c>
      <c r="C71" s="16">
        <f t="shared" si="3"/>
        <v>46063</v>
      </c>
      <c r="D71" s="16">
        <f t="shared" si="3"/>
        <v>46064</v>
      </c>
      <c r="E71" s="16">
        <f t="shared" si="3"/>
        <v>46065</v>
      </c>
      <c r="F71" s="17">
        <f t="shared" si="3"/>
        <v>46066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3" t="s">
        <v>9</v>
      </c>
      <c r="B72" s="210" t="s">
        <v>22</v>
      </c>
      <c r="C72" s="205" t="s">
        <v>30</v>
      </c>
      <c r="D72" s="120" t="s">
        <v>22</v>
      </c>
      <c r="E72" s="112"/>
      <c r="F72" s="11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3" t="s">
        <v>10</v>
      </c>
      <c r="B73" s="211"/>
      <c r="C73" s="136"/>
      <c r="D73" s="122"/>
      <c r="E73" s="115"/>
      <c r="F73" s="11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3" t="s">
        <v>11</v>
      </c>
      <c r="B74" s="211"/>
      <c r="C74" s="136"/>
      <c r="D74" s="122"/>
      <c r="E74" s="115"/>
      <c r="F74" s="11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3" t="s">
        <v>12</v>
      </c>
      <c r="B75" s="212"/>
      <c r="C75" s="137"/>
      <c r="D75" s="124"/>
      <c r="E75" s="118"/>
      <c r="F75" s="11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207"/>
      <c r="B76" s="208"/>
      <c r="C76" s="208"/>
      <c r="D76" s="208"/>
      <c r="E76" s="208"/>
      <c r="F76" s="20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9" t="s">
        <v>13</v>
      </c>
      <c r="B77" s="213" t="s">
        <v>22</v>
      </c>
      <c r="C77" s="205" t="s">
        <v>30</v>
      </c>
      <c r="D77" s="214" t="s">
        <v>22</v>
      </c>
      <c r="E77" s="159" t="s">
        <v>14</v>
      </c>
      <c r="F77" s="160" t="s">
        <v>25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9" t="s">
        <v>15</v>
      </c>
      <c r="B78" s="211"/>
      <c r="C78" s="136"/>
      <c r="D78" s="215"/>
      <c r="E78" s="136"/>
      <c r="F78" s="13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9" t="s">
        <v>16</v>
      </c>
      <c r="B79" s="211"/>
      <c r="C79" s="136"/>
      <c r="D79" s="215"/>
      <c r="E79" s="136"/>
      <c r="F79" s="13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9" t="s">
        <v>17</v>
      </c>
      <c r="B80" s="211"/>
      <c r="C80" s="136"/>
      <c r="D80" s="215"/>
      <c r="E80" s="136"/>
      <c r="F80" s="13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9" t="s">
        <v>18</v>
      </c>
      <c r="B81" s="212"/>
      <c r="C81" s="137"/>
      <c r="D81" s="216"/>
      <c r="E81" s="137"/>
      <c r="F81" s="13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27" t="s">
        <v>31</v>
      </c>
      <c r="B82" s="11" t="s">
        <v>4</v>
      </c>
      <c r="C82" s="11" t="s">
        <v>5</v>
      </c>
      <c r="D82" s="11" t="s">
        <v>6</v>
      </c>
      <c r="E82" s="11" t="s">
        <v>7</v>
      </c>
      <c r="F82" s="12" t="s">
        <v>8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28"/>
      <c r="B83" s="16">
        <f t="shared" ref="B83:F83" si="4">B71+7</f>
        <v>46069</v>
      </c>
      <c r="C83" s="16">
        <f t="shared" si="4"/>
        <v>46070</v>
      </c>
      <c r="D83" s="16">
        <f t="shared" si="4"/>
        <v>46071</v>
      </c>
      <c r="E83" s="16">
        <f t="shared" si="4"/>
        <v>46072</v>
      </c>
      <c r="F83" s="17">
        <f t="shared" si="4"/>
        <v>46073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3" t="s">
        <v>9</v>
      </c>
      <c r="B84" s="111" t="s">
        <v>22</v>
      </c>
      <c r="C84" s="112"/>
      <c r="D84" s="112"/>
      <c r="E84" s="112"/>
      <c r="F84" s="11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3" t="s">
        <v>10</v>
      </c>
      <c r="B85" s="114"/>
      <c r="C85" s="115"/>
      <c r="D85" s="115"/>
      <c r="E85" s="115"/>
      <c r="F85" s="11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3" t="s">
        <v>11</v>
      </c>
      <c r="B86" s="114"/>
      <c r="C86" s="115"/>
      <c r="D86" s="115"/>
      <c r="E86" s="115"/>
      <c r="F86" s="11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3" t="s">
        <v>12</v>
      </c>
      <c r="B87" s="117"/>
      <c r="C87" s="118"/>
      <c r="D87" s="118"/>
      <c r="E87" s="118"/>
      <c r="F87" s="11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55"/>
      <c r="B88" s="156"/>
      <c r="C88" s="156"/>
      <c r="D88" s="156"/>
      <c r="E88" s="156"/>
      <c r="F88" s="15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3" t="s">
        <v>13</v>
      </c>
      <c r="B89" s="111" t="s">
        <v>22</v>
      </c>
      <c r="C89" s="112"/>
      <c r="D89" s="121"/>
      <c r="E89" s="159" t="s">
        <v>14</v>
      </c>
      <c r="F89" s="160" t="s">
        <v>22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3" t="s">
        <v>15</v>
      </c>
      <c r="B90" s="114"/>
      <c r="C90" s="115"/>
      <c r="D90" s="123"/>
      <c r="E90" s="136"/>
      <c r="F90" s="13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3" t="s">
        <v>16</v>
      </c>
      <c r="B91" s="114"/>
      <c r="C91" s="115"/>
      <c r="D91" s="123"/>
      <c r="E91" s="136"/>
      <c r="F91" s="13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3" t="s">
        <v>17</v>
      </c>
      <c r="B92" s="114"/>
      <c r="C92" s="115"/>
      <c r="D92" s="123"/>
      <c r="E92" s="136"/>
      <c r="F92" s="13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3" t="s">
        <v>18</v>
      </c>
      <c r="B93" s="151"/>
      <c r="C93" s="152"/>
      <c r="D93" s="158"/>
      <c r="E93" s="136"/>
      <c r="F93" s="138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27" t="s">
        <v>32</v>
      </c>
      <c r="B94" s="14" t="s">
        <v>4</v>
      </c>
      <c r="C94" s="14" t="s">
        <v>5</v>
      </c>
      <c r="D94" s="14" t="s">
        <v>6</v>
      </c>
      <c r="E94" s="14" t="s">
        <v>7</v>
      </c>
      <c r="F94" s="15" t="s">
        <v>8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28"/>
      <c r="B95" s="16">
        <f t="shared" ref="B95:F95" si="5">B83+7</f>
        <v>46076</v>
      </c>
      <c r="C95" s="16">
        <f t="shared" si="5"/>
        <v>46077</v>
      </c>
      <c r="D95" s="16">
        <f t="shared" si="5"/>
        <v>46078</v>
      </c>
      <c r="E95" s="16">
        <f t="shared" si="5"/>
        <v>46079</v>
      </c>
      <c r="F95" s="17">
        <f t="shared" si="5"/>
        <v>46080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3" t="s">
        <v>9</v>
      </c>
      <c r="B96" s="161" t="s">
        <v>33</v>
      </c>
      <c r="C96" s="112"/>
      <c r="D96" s="112"/>
      <c r="E96" s="112"/>
      <c r="F96" s="11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3" t="s">
        <v>10</v>
      </c>
      <c r="B97" s="114"/>
      <c r="C97" s="115"/>
      <c r="D97" s="115"/>
      <c r="E97" s="115"/>
      <c r="F97" s="11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3" t="s">
        <v>11</v>
      </c>
      <c r="B98" s="114"/>
      <c r="C98" s="115"/>
      <c r="D98" s="115"/>
      <c r="E98" s="115"/>
      <c r="F98" s="11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3" t="s">
        <v>12</v>
      </c>
      <c r="B99" s="117"/>
      <c r="C99" s="118"/>
      <c r="D99" s="118"/>
      <c r="E99" s="118"/>
      <c r="F99" s="11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55"/>
      <c r="B100" s="156"/>
      <c r="C100" s="156"/>
      <c r="D100" s="156"/>
      <c r="E100" s="156"/>
      <c r="F100" s="15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3" t="s">
        <v>13</v>
      </c>
      <c r="B101" s="161" t="s">
        <v>33</v>
      </c>
      <c r="C101" s="112"/>
      <c r="D101" s="112"/>
      <c r="E101" s="112"/>
      <c r="F101" s="11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3" t="s">
        <v>15</v>
      </c>
      <c r="B102" s="114"/>
      <c r="C102" s="115"/>
      <c r="D102" s="115"/>
      <c r="E102" s="115"/>
      <c r="F102" s="11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3" t="s">
        <v>16</v>
      </c>
      <c r="B103" s="114"/>
      <c r="C103" s="115"/>
      <c r="D103" s="115"/>
      <c r="E103" s="115"/>
      <c r="F103" s="11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3" t="s">
        <v>17</v>
      </c>
      <c r="B104" s="114"/>
      <c r="C104" s="115"/>
      <c r="D104" s="115"/>
      <c r="E104" s="115"/>
      <c r="F104" s="11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8" t="s">
        <v>18</v>
      </c>
      <c r="B105" s="151"/>
      <c r="C105" s="152"/>
      <c r="D105" s="152"/>
      <c r="E105" s="152"/>
      <c r="F105" s="15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s="106" customFormat="1" ht="16.149999999999999" customHeight="1" x14ac:dyDescent="0.25">
      <c r="A106" s="139" t="s">
        <v>34</v>
      </c>
      <c r="B106" s="140"/>
      <c r="C106" s="140"/>
      <c r="D106" s="140"/>
      <c r="E106" s="140"/>
      <c r="F106" s="141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12.75" customHeight="1" x14ac:dyDescent="0.2">
      <c r="A107" s="142" t="s">
        <v>35</v>
      </c>
      <c r="B107" s="11" t="s">
        <v>4</v>
      </c>
      <c r="C107" s="11" t="s">
        <v>5</v>
      </c>
      <c r="D107" s="11" t="s">
        <v>6</v>
      </c>
      <c r="E107" s="11" t="s">
        <v>7</v>
      </c>
      <c r="F107" s="12" t="s">
        <v>8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28"/>
      <c r="B108" s="16">
        <f t="shared" ref="B108:F108" si="6">B95+7</f>
        <v>46083</v>
      </c>
      <c r="C108" s="16">
        <f t="shared" si="6"/>
        <v>46084</v>
      </c>
      <c r="D108" s="16">
        <f t="shared" si="6"/>
        <v>46085</v>
      </c>
      <c r="E108" s="16">
        <f t="shared" si="6"/>
        <v>46086</v>
      </c>
      <c r="F108" s="17">
        <f t="shared" si="6"/>
        <v>46087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3" t="s">
        <v>9</v>
      </c>
      <c r="B109" s="226"/>
      <c r="C109" s="166" t="s">
        <v>36</v>
      </c>
      <c r="D109" s="171" t="s">
        <v>87</v>
      </c>
      <c r="E109" s="220"/>
      <c r="F109" s="2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3" t="s">
        <v>10</v>
      </c>
      <c r="B110" s="227"/>
      <c r="C110" s="136"/>
      <c r="D110" s="136"/>
      <c r="E110" s="221"/>
      <c r="F110" s="22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3" t="s">
        <v>11</v>
      </c>
      <c r="B111" s="227"/>
      <c r="C111" s="136"/>
      <c r="D111" s="136"/>
      <c r="E111" s="221"/>
      <c r="F111" s="22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8.450000000000003" customHeight="1" x14ac:dyDescent="0.2">
      <c r="A112" s="13" t="s">
        <v>12</v>
      </c>
      <c r="B112" s="228"/>
      <c r="C112" s="137"/>
      <c r="D112" s="137"/>
      <c r="E112" s="222"/>
      <c r="F112" s="22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55"/>
      <c r="B113" s="156"/>
      <c r="C113" s="156"/>
      <c r="D113" s="156"/>
      <c r="E113" s="156"/>
      <c r="F113" s="15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3" t="s">
        <v>13</v>
      </c>
      <c r="B114" s="10"/>
      <c r="C114" s="166" t="s">
        <v>36</v>
      </c>
      <c r="D114" s="20"/>
      <c r="E114" s="220"/>
      <c r="F114" s="21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3" t="s">
        <v>15</v>
      </c>
      <c r="B115" s="162" t="s">
        <v>93</v>
      </c>
      <c r="C115" s="136"/>
      <c r="D115" s="21"/>
      <c r="E115" s="221"/>
      <c r="F115" s="218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2.15" customHeight="1" x14ac:dyDescent="0.2">
      <c r="A116" s="13" t="s">
        <v>16</v>
      </c>
      <c r="B116" s="163"/>
      <c r="C116" s="136"/>
      <c r="D116" s="164" t="s">
        <v>92</v>
      </c>
      <c r="E116" s="221"/>
      <c r="F116" s="21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3" t="s">
        <v>17</v>
      </c>
      <c r="B117" s="10"/>
      <c r="C117" s="136"/>
      <c r="D117" s="165"/>
      <c r="E117" s="221"/>
      <c r="F117" s="21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3" t="s">
        <v>18</v>
      </c>
      <c r="B118" s="10"/>
      <c r="C118" s="137"/>
      <c r="D118" s="22"/>
      <c r="E118" s="222"/>
      <c r="F118" s="21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27" t="s">
        <v>37</v>
      </c>
      <c r="B119" s="14" t="s">
        <v>4</v>
      </c>
      <c r="C119" s="14" t="s">
        <v>5</v>
      </c>
      <c r="D119" s="14" t="s">
        <v>6</v>
      </c>
      <c r="E119" s="14" t="s">
        <v>7</v>
      </c>
      <c r="F119" s="15" t="s">
        <v>8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28"/>
      <c r="B120" s="16">
        <f t="shared" ref="B120:F120" si="7">B108+7</f>
        <v>46090</v>
      </c>
      <c r="C120" s="16">
        <f t="shared" si="7"/>
        <v>46091</v>
      </c>
      <c r="D120" s="16">
        <f t="shared" si="7"/>
        <v>46092</v>
      </c>
      <c r="E120" s="16">
        <f t="shared" si="7"/>
        <v>46093</v>
      </c>
      <c r="F120" s="17">
        <f t="shared" si="7"/>
        <v>46094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9" customHeight="1" x14ac:dyDescent="0.2">
      <c r="A121" s="13" t="s">
        <v>9</v>
      </c>
      <c r="B121" s="23"/>
      <c r="C121" s="24"/>
      <c r="D121" s="24"/>
      <c r="E121" s="167"/>
      <c r="F121" s="2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9" customHeight="1" x14ac:dyDescent="0.2">
      <c r="A122" s="13" t="s">
        <v>10</v>
      </c>
      <c r="B122" s="26"/>
      <c r="C122" s="27"/>
      <c r="D122" s="27"/>
      <c r="E122" s="168"/>
      <c r="F122" s="2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9" customHeight="1" x14ac:dyDescent="0.2">
      <c r="A123" s="13" t="s">
        <v>11</v>
      </c>
      <c r="B123" s="26"/>
      <c r="C123" s="27"/>
      <c r="D123" s="27"/>
      <c r="E123" s="168"/>
      <c r="F123" s="2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9" customHeight="1" x14ac:dyDescent="0.2">
      <c r="A124" s="13" t="s">
        <v>12</v>
      </c>
      <c r="B124" s="29"/>
      <c r="C124" s="30"/>
      <c r="D124" s="30"/>
      <c r="E124" s="169"/>
      <c r="F124" s="3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32"/>
      <c r="B125" s="33"/>
      <c r="C125" s="33"/>
      <c r="D125" s="33"/>
      <c r="E125" s="33"/>
      <c r="F125" s="3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9" customHeight="1" x14ac:dyDescent="0.2">
      <c r="A126" s="13" t="s">
        <v>13</v>
      </c>
      <c r="B126" s="23"/>
      <c r="C126" s="24"/>
      <c r="D126" s="24"/>
      <c r="E126" s="154" t="s">
        <v>14</v>
      </c>
      <c r="F126" s="2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9" customHeight="1" x14ac:dyDescent="0.2">
      <c r="A127" s="13" t="s">
        <v>15</v>
      </c>
      <c r="B127" s="26"/>
      <c r="C127" s="27"/>
      <c r="D127" s="27"/>
      <c r="E127" s="136"/>
      <c r="F127" s="28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9" customHeight="1" x14ac:dyDescent="0.2">
      <c r="A128" s="13" t="s">
        <v>16</v>
      </c>
      <c r="B128" s="26"/>
      <c r="C128" s="27"/>
      <c r="D128" s="27"/>
      <c r="E128" s="136"/>
      <c r="F128" s="28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9" customHeight="1" x14ac:dyDescent="0.2">
      <c r="A129" s="13" t="s">
        <v>17</v>
      </c>
      <c r="B129" s="26"/>
      <c r="C129" s="27"/>
      <c r="D129" s="27"/>
      <c r="E129" s="136"/>
      <c r="F129" s="28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9" customHeight="1" x14ac:dyDescent="0.2">
      <c r="A130" s="18" t="s">
        <v>18</v>
      </c>
      <c r="B130" s="29"/>
      <c r="C130" s="30"/>
      <c r="D130" s="30"/>
      <c r="E130" s="137"/>
      <c r="F130" s="3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27" t="s">
        <v>38</v>
      </c>
      <c r="B131" s="14" t="s">
        <v>4</v>
      </c>
      <c r="C131" s="14" t="s">
        <v>5</v>
      </c>
      <c r="D131" s="14" t="s">
        <v>6</v>
      </c>
      <c r="E131" s="14" t="s">
        <v>7</v>
      </c>
      <c r="F131" s="15" t="s">
        <v>8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28"/>
      <c r="B132" s="16">
        <f>B120+7</f>
        <v>46097</v>
      </c>
      <c r="C132" s="16">
        <f t="shared" ref="C132:F132" si="8">B132+1</f>
        <v>46098</v>
      </c>
      <c r="D132" s="16">
        <f t="shared" si="8"/>
        <v>46099</v>
      </c>
      <c r="E132" s="16">
        <f t="shared" si="8"/>
        <v>46100</v>
      </c>
      <c r="F132" s="17">
        <f t="shared" si="8"/>
        <v>46101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9" customHeight="1" x14ac:dyDescent="0.2">
      <c r="A133" s="13" t="s">
        <v>9</v>
      </c>
      <c r="B133" s="23"/>
      <c r="C133" s="24"/>
      <c r="D133" s="24"/>
      <c r="E133" s="35"/>
      <c r="F133" s="2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9" customHeight="1" x14ac:dyDescent="0.2">
      <c r="A134" s="13" t="s">
        <v>10</v>
      </c>
      <c r="B134" s="26"/>
      <c r="C134" s="27"/>
      <c r="D134" s="27"/>
      <c r="E134" s="35"/>
      <c r="F134" s="28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9" customHeight="1" x14ac:dyDescent="0.2">
      <c r="A135" s="13" t="s">
        <v>11</v>
      </c>
      <c r="B135" s="26"/>
      <c r="C135" s="27"/>
      <c r="D135" s="27"/>
      <c r="E135" s="35"/>
      <c r="F135" s="28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9" customHeight="1" x14ac:dyDescent="0.2">
      <c r="A136" s="13" t="s">
        <v>12</v>
      </c>
      <c r="B136" s="29"/>
      <c r="C136" s="30"/>
      <c r="D136" s="30"/>
      <c r="E136" s="35"/>
      <c r="F136" s="3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32"/>
      <c r="B137" s="33"/>
      <c r="C137" s="33"/>
      <c r="D137" s="33"/>
      <c r="E137" s="33"/>
      <c r="F137" s="3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9" customHeight="1" x14ac:dyDescent="0.2">
      <c r="A138" s="13" t="s">
        <v>13</v>
      </c>
      <c r="B138" s="23"/>
      <c r="C138" s="24"/>
      <c r="D138" s="24"/>
      <c r="E138" s="154" t="s">
        <v>14</v>
      </c>
      <c r="F138" s="2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9" customHeight="1" x14ac:dyDescent="0.2">
      <c r="A139" s="13" t="s">
        <v>15</v>
      </c>
      <c r="B139" s="26"/>
      <c r="C139" s="27"/>
      <c r="D139" s="27"/>
      <c r="E139" s="136"/>
      <c r="F139" s="28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9" customHeight="1" x14ac:dyDescent="0.2">
      <c r="A140" s="13" t="s">
        <v>16</v>
      </c>
      <c r="B140" s="26"/>
      <c r="C140" s="27"/>
      <c r="D140" s="27"/>
      <c r="E140" s="136"/>
      <c r="F140" s="28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9" customHeight="1" x14ac:dyDescent="0.2">
      <c r="A141" s="13" t="s">
        <v>17</v>
      </c>
      <c r="B141" s="26"/>
      <c r="C141" s="27"/>
      <c r="D141" s="27"/>
      <c r="E141" s="136"/>
      <c r="F141" s="28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9" customHeight="1" x14ac:dyDescent="0.2">
      <c r="A142" s="18" t="s">
        <v>18</v>
      </c>
      <c r="B142" s="29"/>
      <c r="C142" s="30"/>
      <c r="D142" s="30"/>
      <c r="E142" s="137"/>
      <c r="F142" s="3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27" t="s">
        <v>39</v>
      </c>
      <c r="B143" s="14" t="s">
        <v>4</v>
      </c>
      <c r="C143" s="14" t="s">
        <v>5</v>
      </c>
      <c r="D143" s="14" t="s">
        <v>6</v>
      </c>
      <c r="E143" s="14" t="s">
        <v>7</v>
      </c>
      <c r="F143" s="15" t="s">
        <v>8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28"/>
      <c r="B144" s="16">
        <f>B132+7</f>
        <v>46104</v>
      </c>
      <c r="C144" s="16">
        <f t="shared" ref="C144:F144" si="9">B144+1</f>
        <v>46105</v>
      </c>
      <c r="D144" s="16">
        <f t="shared" si="9"/>
        <v>46106</v>
      </c>
      <c r="E144" s="16">
        <f t="shared" si="9"/>
        <v>46107</v>
      </c>
      <c r="F144" s="17">
        <f t="shared" si="9"/>
        <v>46108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9" customHeight="1" x14ac:dyDescent="0.2">
      <c r="A145" s="13" t="s">
        <v>9</v>
      </c>
      <c r="B145" s="170"/>
      <c r="C145" s="112"/>
      <c r="D145" s="112"/>
      <c r="E145" s="112"/>
      <c r="F145" s="11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9" customHeight="1" x14ac:dyDescent="0.2">
      <c r="A146" s="13" t="s">
        <v>10</v>
      </c>
      <c r="B146" s="114"/>
      <c r="C146" s="115"/>
      <c r="D146" s="115"/>
      <c r="E146" s="115"/>
      <c r="F146" s="11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9" customHeight="1" x14ac:dyDescent="0.2">
      <c r="A147" s="13" t="s">
        <v>11</v>
      </c>
      <c r="B147" s="114"/>
      <c r="C147" s="115"/>
      <c r="D147" s="115"/>
      <c r="E147" s="115"/>
      <c r="F147" s="11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9" customHeight="1" x14ac:dyDescent="0.2">
      <c r="A148" s="13" t="s">
        <v>12</v>
      </c>
      <c r="B148" s="117"/>
      <c r="C148" s="118"/>
      <c r="D148" s="118"/>
      <c r="E148" s="118"/>
      <c r="F148" s="11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32"/>
      <c r="B149" s="33"/>
      <c r="C149" s="33"/>
      <c r="D149" s="33"/>
      <c r="E149" s="33"/>
      <c r="F149" s="3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9" customHeight="1" x14ac:dyDescent="0.2">
      <c r="A150" s="13" t="s">
        <v>13</v>
      </c>
      <c r="B150" s="23"/>
      <c r="C150" s="24"/>
      <c r="D150" s="24"/>
      <c r="E150" s="154" t="s">
        <v>14</v>
      </c>
      <c r="F150" s="2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9" customHeight="1" x14ac:dyDescent="0.2">
      <c r="A151" s="13" t="s">
        <v>15</v>
      </c>
      <c r="B151" s="26"/>
      <c r="C151" s="27"/>
      <c r="D151" s="27"/>
      <c r="E151" s="136"/>
      <c r="F151" s="28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9" customHeight="1" x14ac:dyDescent="0.2">
      <c r="A152" s="13" t="s">
        <v>16</v>
      </c>
      <c r="B152" s="26"/>
      <c r="C152" s="27"/>
      <c r="D152" s="27"/>
      <c r="E152" s="136"/>
      <c r="F152" s="28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9" customHeight="1" x14ac:dyDescent="0.2">
      <c r="A153" s="13" t="s">
        <v>17</v>
      </c>
      <c r="B153" s="26"/>
      <c r="C153" s="27"/>
      <c r="D153" s="27"/>
      <c r="E153" s="136"/>
      <c r="F153" s="28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9" customHeight="1" x14ac:dyDescent="0.2">
      <c r="A154" s="18" t="s">
        <v>18</v>
      </c>
      <c r="B154" s="29"/>
      <c r="C154" s="30"/>
      <c r="D154" s="30"/>
      <c r="E154" s="137"/>
      <c r="F154" s="3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27" t="s">
        <v>40</v>
      </c>
      <c r="B155" s="14" t="s">
        <v>4</v>
      </c>
      <c r="C155" s="14" t="s">
        <v>5</v>
      </c>
      <c r="D155" s="14" t="s">
        <v>6</v>
      </c>
      <c r="E155" s="14" t="s">
        <v>7</v>
      </c>
      <c r="F155" s="15" t="s">
        <v>8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28"/>
      <c r="B156" s="16">
        <f>B144+7</f>
        <v>46111</v>
      </c>
      <c r="C156" s="16">
        <f t="shared" ref="C156:F156" si="10">B156+1</f>
        <v>46112</v>
      </c>
      <c r="D156" s="16">
        <f t="shared" si="10"/>
        <v>46113</v>
      </c>
      <c r="E156" s="16">
        <f t="shared" si="10"/>
        <v>46114</v>
      </c>
      <c r="F156" s="17">
        <f t="shared" si="10"/>
        <v>46115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9" customHeight="1" x14ac:dyDescent="0.2">
      <c r="A157" s="13" t="s">
        <v>9</v>
      </c>
      <c r="B157" s="23"/>
      <c r="C157" s="36"/>
      <c r="D157" s="36"/>
      <c r="E157" s="172" t="s">
        <v>41</v>
      </c>
      <c r="F157" s="3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9" customHeight="1" x14ac:dyDescent="0.2">
      <c r="A158" s="13" t="s">
        <v>10</v>
      </c>
      <c r="B158" s="38"/>
      <c r="C158" s="39"/>
      <c r="D158" s="39"/>
      <c r="E158" s="136"/>
      <c r="F158" s="4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9" customHeight="1" x14ac:dyDescent="0.2">
      <c r="A159" s="13" t="s">
        <v>11</v>
      </c>
      <c r="B159" s="38"/>
      <c r="C159" s="39"/>
      <c r="D159" s="39"/>
      <c r="E159" s="136"/>
      <c r="F159" s="4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9" customHeight="1" x14ac:dyDescent="0.2">
      <c r="A160" s="13" t="s">
        <v>12</v>
      </c>
      <c r="B160" s="41"/>
      <c r="C160" s="42"/>
      <c r="D160" s="42"/>
      <c r="E160" s="137"/>
      <c r="F160" s="4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32"/>
      <c r="B161" s="33"/>
      <c r="C161" s="33"/>
      <c r="D161" s="33"/>
      <c r="E161" s="33"/>
      <c r="F161" s="3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3" t="s">
        <v>13</v>
      </c>
      <c r="B162" s="23"/>
      <c r="C162" s="24"/>
      <c r="D162" s="24"/>
      <c r="E162" s="173" t="s">
        <v>41</v>
      </c>
      <c r="F162" s="2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3" t="s">
        <v>15</v>
      </c>
      <c r="B163" s="26"/>
      <c r="C163" s="27"/>
      <c r="D163" s="27"/>
      <c r="E163" s="136"/>
      <c r="F163" s="28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3" t="s">
        <v>16</v>
      </c>
      <c r="B164" s="26"/>
      <c r="C164" s="27"/>
      <c r="D164" s="27"/>
      <c r="E164" s="136"/>
      <c r="F164" s="28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3" t="s">
        <v>17</v>
      </c>
      <c r="B165" s="26"/>
      <c r="C165" s="27"/>
      <c r="D165" s="27"/>
      <c r="E165" s="136"/>
      <c r="F165" s="28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8" t="s">
        <v>18</v>
      </c>
      <c r="B166" s="26"/>
      <c r="C166" s="27"/>
      <c r="D166" s="27"/>
      <c r="E166" s="174"/>
      <c r="F166" s="28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149999999999999" customHeight="1" x14ac:dyDescent="0.25">
      <c r="A167" s="139" t="s">
        <v>42</v>
      </c>
      <c r="B167" s="140"/>
      <c r="C167" s="140"/>
      <c r="D167" s="140"/>
      <c r="E167" s="140"/>
      <c r="F167" s="14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42" t="s">
        <v>43</v>
      </c>
      <c r="B168" s="11" t="s">
        <v>4</v>
      </c>
      <c r="C168" s="11" t="s">
        <v>5</v>
      </c>
      <c r="D168" s="11" t="s">
        <v>6</v>
      </c>
      <c r="E168" s="11" t="s">
        <v>7</v>
      </c>
      <c r="F168" s="12" t="s">
        <v>8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28"/>
      <c r="B169" s="16">
        <f>B156+7</f>
        <v>46118</v>
      </c>
      <c r="C169" s="16">
        <f t="shared" ref="C169:F169" si="11">B169+1</f>
        <v>46119</v>
      </c>
      <c r="D169" s="16">
        <f t="shared" si="11"/>
        <v>46120</v>
      </c>
      <c r="E169" s="16">
        <f t="shared" si="11"/>
        <v>46121</v>
      </c>
      <c r="F169" s="17">
        <f t="shared" si="11"/>
        <v>46122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3" t="s">
        <v>9</v>
      </c>
      <c r="B170" s="111" t="s">
        <v>44</v>
      </c>
      <c r="C170" s="112"/>
      <c r="D170" s="112"/>
      <c r="E170" s="112"/>
      <c r="F170" s="11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3" t="s">
        <v>10</v>
      </c>
      <c r="B171" s="114"/>
      <c r="C171" s="115"/>
      <c r="D171" s="115"/>
      <c r="E171" s="115"/>
      <c r="F171" s="11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3" t="s">
        <v>11</v>
      </c>
      <c r="B172" s="114"/>
      <c r="C172" s="115"/>
      <c r="D172" s="115"/>
      <c r="E172" s="115"/>
      <c r="F172" s="11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3" t="s">
        <v>12</v>
      </c>
      <c r="B173" s="117"/>
      <c r="C173" s="118"/>
      <c r="D173" s="118"/>
      <c r="E173" s="118"/>
      <c r="F173" s="11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32"/>
      <c r="B174" s="33"/>
      <c r="C174" s="33"/>
      <c r="D174" s="33"/>
      <c r="E174" s="33"/>
      <c r="F174" s="4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3" t="s">
        <v>13</v>
      </c>
      <c r="B175" s="111" t="s">
        <v>44</v>
      </c>
      <c r="C175" s="112"/>
      <c r="D175" s="175"/>
      <c r="E175" s="135" t="s">
        <v>14</v>
      </c>
      <c r="F175" s="4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3" t="s">
        <v>15</v>
      </c>
      <c r="B176" s="114"/>
      <c r="C176" s="115"/>
      <c r="D176" s="176"/>
      <c r="E176" s="136"/>
      <c r="F176" s="4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3" t="s">
        <v>16</v>
      </c>
      <c r="B177" s="114"/>
      <c r="C177" s="115"/>
      <c r="D177" s="176"/>
      <c r="E177" s="136"/>
      <c r="F177" s="47" t="s">
        <v>44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3" t="s">
        <v>17</v>
      </c>
      <c r="B178" s="114"/>
      <c r="C178" s="115"/>
      <c r="D178" s="176"/>
      <c r="E178" s="136"/>
      <c r="F178" s="4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3" t="s">
        <v>18</v>
      </c>
      <c r="B179" s="117"/>
      <c r="C179" s="118"/>
      <c r="D179" s="177"/>
      <c r="E179" s="137"/>
      <c r="F179" s="48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27" t="s">
        <v>45</v>
      </c>
      <c r="B180" s="14" t="s">
        <v>4</v>
      </c>
      <c r="C180" s="14" t="s">
        <v>5</v>
      </c>
      <c r="D180" s="14" t="s">
        <v>6</v>
      </c>
      <c r="E180" s="14" t="s">
        <v>7</v>
      </c>
      <c r="F180" s="15" t="s">
        <v>8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28"/>
      <c r="B181" s="16">
        <f>B169+7</f>
        <v>46125</v>
      </c>
      <c r="C181" s="16">
        <f t="shared" ref="C181:F181" si="12">B181+1</f>
        <v>46126</v>
      </c>
      <c r="D181" s="16">
        <f t="shared" si="12"/>
        <v>46127</v>
      </c>
      <c r="E181" s="16">
        <f t="shared" si="12"/>
        <v>46128</v>
      </c>
      <c r="F181" s="17">
        <f t="shared" si="12"/>
        <v>46129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3" t="s">
        <v>9</v>
      </c>
      <c r="B182" s="111" t="s">
        <v>44</v>
      </c>
      <c r="C182" s="112"/>
      <c r="D182" s="112"/>
      <c r="E182" s="112"/>
      <c r="F182" s="11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3" t="s">
        <v>10</v>
      </c>
      <c r="B183" s="114"/>
      <c r="C183" s="115"/>
      <c r="D183" s="115"/>
      <c r="E183" s="115"/>
      <c r="F183" s="11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3" t="s">
        <v>11</v>
      </c>
      <c r="B184" s="114"/>
      <c r="C184" s="115"/>
      <c r="D184" s="115"/>
      <c r="E184" s="115"/>
      <c r="F184" s="11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3" t="s">
        <v>12</v>
      </c>
      <c r="B185" s="117"/>
      <c r="C185" s="118"/>
      <c r="D185" s="118"/>
      <c r="E185" s="118"/>
      <c r="F185" s="11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32"/>
      <c r="B186" s="33"/>
      <c r="C186" s="33"/>
      <c r="D186" s="33"/>
      <c r="E186" s="33"/>
      <c r="F186" s="3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3" t="s">
        <v>13</v>
      </c>
      <c r="B187" s="111" t="s">
        <v>44</v>
      </c>
      <c r="C187" s="112"/>
      <c r="D187" s="121"/>
      <c r="E187" s="135" t="s">
        <v>14</v>
      </c>
      <c r="F187" s="160" t="s">
        <v>44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3" t="s">
        <v>15</v>
      </c>
      <c r="B188" s="114"/>
      <c r="C188" s="115"/>
      <c r="D188" s="123"/>
      <c r="E188" s="136"/>
      <c r="F188" s="13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3" t="s">
        <v>16</v>
      </c>
      <c r="B189" s="114"/>
      <c r="C189" s="115"/>
      <c r="D189" s="123"/>
      <c r="E189" s="136"/>
      <c r="F189" s="13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3" t="s">
        <v>17</v>
      </c>
      <c r="B190" s="114"/>
      <c r="C190" s="115"/>
      <c r="D190" s="123"/>
      <c r="E190" s="136"/>
      <c r="F190" s="13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3" t="s">
        <v>18</v>
      </c>
      <c r="B191" s="117"/>
      <c r="C191" s="118"/>
      <c r="D191" s="125"/>
      <c r="E191" s="137"/>
      <c r="F191" s="13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27" t="s">
        <v>46</v>
      </c>
      <c r="B192" s="14" t="s">
        <v>4</v>
      </c>
      <c r="C192" s="14" t="s">
        <v>5</v>
      </c>
      <c r="D192" s="14" t="s">
        <v>6</v>
      </c>
      <c r="E192" s="14" t="s">
        <v>7</v>
      </c>
      <c r="F192" s="15" t="s">
        <v>8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28"/>
      <c r="B193" s="16">
        <f>B181+7</f>
        <v>46132</v>
      </c>
      <c r="C193" s="16">
        <f t="shared" ref="C193:F193" si="13">B193+1</f>
        <v>46133</v>
      </c>
      <c r="D193" s="16">
        <f t="shared" si="13"/>
        <v>46134</v>
      </c>
      <c r="E193" s="16">
        <f t="shared" si="13"/>
        <v>46135</v>
      </c>
      <c r="F193" s="17">
        <f t="shared" si="13"/>
        <v>46136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3" t="s">
        <v>9</v>
      </c>
      <c r="B194" s="144" t="s">
        <v>47</v>
      </c>
      <c r="C194" s="144" t="s">
        <v>48</v>
      </c>
      <c r="D194" s="240" t="s">
        <v>49</v>
      </c>
      <c r="E194" s="238" t="s">
        <v>44</v>
      </c>
      <c r="F194" s="11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3" t="s">
        <v>10</v>
      </c>
      <c r="B195" s="136"/>
      <c r="C195" s="136"/>
      <c r="D195" s="114"/>
      <c r="E195" s="114"/>
      <c r="F195" s="11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3" t="s">
        <v>11</v>
      </c>
      <c r="B196" s="136"/>
      <c r="C196" s="136"/>
      <c r="D196" s="114"/>
      <c r="E196" s="114"/>
      <c r="F196" s="11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3" t="s">
        <v>12</v>
      </c>
      <c r="B197" s="137"/>
      <c r="C197" s="137"/>
      <c r="D197" s="117"/>
      <c r="E197" s="117"/>
      <c r="F197" s="11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239"/>
      <c r="B198" s="156"/>
      <c r="C198" s="156"/>
      <c r="D198" s="156"/>
      <c r="E198" s="156"/>
      <c r="F198" s="15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3" t="s">
        <v>13</v>
      </c>
      <c r="B199" s="144" t="s">
        <v>50</v>
      </c>
      <c r="C199" s="240" t="s">
        <v>51</v>
      </c>
      <c r="D199" s="144" t="s">
        <v>52</v>
      </c>
      <c r="E199" s="135" t="s">
        <v>14</v>
      </c>
      <c r="F199" s="241" t="s">
        <v>44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3" t="s">
        <v>15</v>
      </c>
      <c r="B200" s="136"/>
      <c r="C200" s="114"/>
      <c r="D200" s="136"/>
      <c r="E200" s="136"/>
      <c r="F200" s="21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3" t="s">
        <v>16</v>
      </c>
      <c r="B201" s="136"/>
      <c r="C201" s="114"/>
      <c r="D201" s="136"/>
      <c r="E201" s="136"/>
      <c r="F201" s="21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3" t="s">
        <v>17</v>
      </c>
      <c r="B202" s="136"/>
      <c r="C202" s="114"/>
      <c r="D202" s="136"/>
      <c r="E202" s="136"/>
      <c r="F202" s="21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3" t="s">
        <v>18</v>
      </c>
      <c r="B203" s="137"/>
      <c r="C203" s="117"/>
      <c r="D203" s="137"/>
      <c r="E203" s="137"/>
      <c r="F203" s="21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27" t="s">
        <v>53</v>
      </c>
      <c r="B204" s="14" t="s">
        <v>4</v>
      </c>
      <c r="C204" s="14" t="s">
        <v>5</v>
      </c>
      <c r="D204" s="14" t="s">
        <v>6</v>
      </c>
      <c r="E204" s="14" t="s">
        <v>7</v>
      </c>
      <c r="F204" s="15" t="s">
        <v>8</v>
      </c>
    </row>
    <row r="205" spans="1:26" ht="15.75" customHeight="1" x14ac:dyDescent="0.2">
      <c r="A205" s="128"/>
      <c r="B205" s="16">
        <f>B193+7</f>
        <v>46139</v>
      </c>
      <c r="C205" s="16">
        <f t="shared" ref="C205:F205" si="14">B205+1</f>
        <v>46140</v>
      </c>
      <c r="D205" s="16">
        <f t="shared" si="14"/>
        <v>46141</v>
      </c>
      <c r="E205" s="16">
        <f t="shared" si="14"/>
        <v>46142</v>
      </c>
      <c r="F205" s="17">
        <f t="shared" si="14"/>
        <v>46143</v>
      </c>
    </row>
    <row r="206" spans="1:26" ht="15.75" customHeight="1" x14ac:dyDescent="0.2">
      <c r="A206" s="13" t="s">
        <v>9</v>
      </c>
      <c r="B206" s="111" t="s">
        <v>44</v>
      </c>
      <c r="C206" s="112"/>
      <c r="D206" s="112"/>
      <c r="E206" s="121"/>
      <c r="F206" s="129" t="s">
        <v>54</v>
      </c>
    </row>
    <row r="207" spans="1:26" ht="15.75" customHeight="1" x14ac:dyDescent="0.2">
      <c r="A207" s="13" t="s">
        <v>10</v>
      </c>
      <c r="B207" s="114"/>
      <c r="C207" s="115"/>
      <c r="D207" s="115"/>
      <c r="E207" s="123"/>
      <c r="F207" s="130"/>
    </row>
    <row r="208" spans="1:26" ht="15.75" customHeight="1" x14ac:dyDescent="0.2">
      <c r="A208" s="13" t="s">
        <v>11</v>
      </c>
      <c r="B208" s="114"/>
      <c r="C208" s="115"/>
      <c r="D208" s="115"/>
      <c r="E208" s="123"/>
      <c r="F208" s="130"/>
    </row>
    <row r="209" spans="1:6" ht="15.75" customHeight="1" x14ac:dyDescent="0.2">
      <c r="A209" s="13" t="s">
        <v>12</v>
      </c>
      <c r="B209" s="117"/>
      <c r="C209" s="118"/>
      <c r="D209" s="118"/>
      <c r="E209" s="125"/>
      <c r="F209" s="131"/>
    </row>
    <row r="210" spans="1:6" ht="15.75" customHeight="1" x14ac:dyDescent="0.2">
      <c r="A210" s="32"/>
      <c r="B210" s="33"/>
      <c r="C210" s="33"/>
      <c r="D210" s="33"/>
      <c r="E210" s="33"/>
      <c r="F210" s="34"/>
    </row>
    <row r="211" spans="1:6" ht="15.75" customHeight="1" x14ac:dyDescent="0.2">
      <c r="A211" s="13" t="s">
        <v>13</v>
      </c>
      <c r="B211" s="111" t="s">
        <v>44</v>
      </c>
      <c r="C211" s="112"/>
      <c r="D211" s="121"/>
      <c r="E211" s="135" t="s">
        <v>14</v>
      </c>
      <c r="F211" s="129" t="s">
        <v>54</v>
      </c>
    </row>
    <row r="212" spans="1:6" ht="15.75" customHeight="1" x14ac:dyDescent="0.2">
      <c r="A212" s="13" t="s">
        <v>15</v>
      </c>
      <c r="B212" s="114"/>
      <c r="C212" s="115"/>
      <c r="D212" s="123"/>
      <c r="E212" s="136"/>
      <c r="F212" s="130"/>
    </row>
    <row r="213" spans="1:6" ht="15.75" customHeight="1" x14ac:dyDescent="0.2">
      <c r="A213" s="13" t="s">
        <v>16</v>
      </c>
      <c r="B213" s="114"/>
      <c r="C213" s="115"/>
      <c r="D213" s="123"/>
      <c r="E213" s="136"/>
      <c r="F213" s="130"/>
    </row>
    <row r="214" spans="1:6" ht="15.75" customHeight="1" x14ac:dyDescent="0.2">
      <c r="A214" s="13" t="s">
        <v>17</v>
      </c>
      <c r="B214" s="114"/>
      <c r="C214" s="115"/>
      <c r="D214" s="123"/>
      <c r="E214" s="136"/>
      <c r="F214" s="130"/>
    </row>
    <row r="215" spans="1:6" ht="15.75" customHeight="1" x14ac:dyDescent="0.2">
      <c r="A215" s="18" t="s">
        <v>18</v>
      </c>
      <c r="B215" s="132"/>
      <c r="C215" s="133"/>
      <c r="D215" s="134"/>
      <c r="E215" s="137"/>
      <c r="F215" s="138"/>
    </row>
    <row r="216" spans="1:6" ht="16.149999999999999" customHeight="1" x14ac:dyDescent="0.25">
      <c r="A216" s="139" t="s">
        <v>55</v>
      </c>
      <c r="B216" s="140"/>
      <c r="C216" s="140"/>
      <c r="D216" s="140"/>
      <c r="E216" s="140"/>
      <c r="F216" s="141"/>
    </row>
    <row r="217" spans="1:6" ht="15.75" customHeight="1" x14ac:dyDescent="0.2">
      <c r="A217" s="142" t="s">
        <v>56</v>
      </c>
      <c r="B217" s="11" t="s">
        <v>4</v>
      </c>
      <c r="C217" s="11" t="s">
        <v>5</v>
      </c>
      <c r="D217" s="11" t="s">
        <v>6</v>
      </c>
      <c r="E217" s="11" t="s">
        <v>7</v>
      </c>
      <c r="F217" s="12" t="s">
        <v>8</v>
      </c>
    </row>
    <row r="218" spans="1:6" ht="15.75" customHeight="1" x14ac:dyDescent="0.2">
      <c r="A218" s="128"/>
      <c r="B218" s="16">
        <f>B205+7</f>
        <v>46146</v>
      </c>
      <c r="C218" s="16">
        <f t="shared" ref="C218:F218" si="15">B218+1</f>
        <v>46147</v>
      </c>
      <c r="D218" s="16">
        <f t="shared" si="15"/>
        <v>46148</v>
      </c>
      <c r="E218" s="16">
        <f t="shared" si="15"/>
        <v>46149</v>
      </c>
      <c r="F218" s="17">
        <f t="shared" si="15"/>
        <v>46150</v>
      </c>
    </row>
    <row r="219" spans="1:6" ht="15.75" customHeight="1" x14ac:dyDescent="0.2">
      <c r="A219" s="13" t="s">
        <v>9</v>
      </c>
      <c r="B219" s="111" t="s">
        <v>44</v>
      </c>
      <c r="C219" s="112"/>
      <c r="D219" s="112"/>
      <c r="E219" s="121"/>
      <c r="F219" s="143" t="s">
        <v>54</v>
      </c>
    </row>
    <row r="220" spans="1:6" ht="15.75" customHeight="1" x14ac:dyDescent="0.2">
      <c r="A220" s="13" t="s">
        <v>10</v>
      </c>
      <c r="B220" s="114"/>
      <c r="C220" s="115"/>
      <c r="D220" s="115"/>
      <c r="E220" s="123"/>
      <c r="F220" s="130"/>
    </row>
    <row r="221" spans="1:6" ht="15.75" customHeight="1" x14ac:dyDescent="0.2">
      <c r="A221" s="13" t="s">
        <v>11</v>
      </c>
      <c r="B221" s="114"/>
      <c r="C221" s="115"/>
      <c r="D221" s="115"/>
      <c r="E221" s="123"/>
      <c r="F221" s="130"/>
    </row>
    <row r="222" spans="1:6" ht="15.75" customHeight="1" x14ac:dyDescent="0.2">
      <c r="A222" s="13" t="s">
        <v>12</v>
      </c>
      <c r="B222" s="117"/>
      <c r="C222" s="118"/>
      <c r="D222" s="118"/>
      <c r="E222" s="125"/>
      <c r="F222" s="131"/>
    </row>
    <row r="223" spans="1:6" ht="15.75" customHeight="1" x14ac:dyDescent="0.2">
      <c r="A223" s="32"/>
      <c r="B223" s="33"/>
      <c r="C223" s="33"/>
      <c r="D223" s="33"/>
      <c r="E223" s="33"/>
      <c r="F223" s="34"/>
    </row>
    <row r="224" spans="1:6" ht="15.75" customHeight="1" x14ac:dyDescent="0.2">
      <c r="A224" s="13" t="s">
        <v>13</v>
      </c>
      <c r="B224" s="111" t="s">
        <v>44</v>
      </c>
      <c r="C224" s="112"/>
      <c r="D224" s="121"/>
      <c r="E224" s="135" t="s">
        <v>14</v>
      </c>
      <c r="F224" s="143" t="s">
        <v>54</v>
      </c>
    </row>
    <row r="225" spans="1:6" ht="15.75" customHeight="1" x14ac:dyDescent="0.2">
      <c r="A225" s="13" t="s">
        <v>15</v>
      </c>
      <c r="B225" s="114"/>
      <c r="C225" s="115"/>
      <c r="D225" s="123"/>
      <c r="E225" s="136"/>
      <c r="F225" s="130"/>
    </row>
    <row r="226" spans="1:6" ht="15.75" customHeight="1" x14ac:dyDescent="0.2">
      <c r="A226" s="13" t="s">
        <v>16</v>
      </c>
      <c r="B226" s="114"/>
      <c r="C226" s="115"/>
      <c r="D226" s="123"/>
      <c r="E226" s="136"/>
      <c r="F226" s="130"/>
    </row>
    <row r="227" spans="1:6" ht="15.75" customHeight="1" x14ac:dyDescent="0.2">
      <c r="A227" s="13" t="s">
        <v>17</v>
      </c>
      <c r="B227" s="114"/>
      <c r="C227" s="115"/>
      <c r="D227" s="123"/>
      <c r="E227" s="136"/>
      <c r="F227" s="130"/>
    </row>
    <row r="228" spans="1:6" ht="15.75" customHeight="1" x14ac:dyDescent="0.2">
      <c r="A228" s="13" t="s">
        <v>18</v>
      </c>
      <c r="B228" s="117"/>
      <c r="C228" s="118"/>
      <c r="D228" s="125"/>
      <c r="E228" s="137"/>
      <c r="F228" s="131"/>
    </row>
    <row r="229" spans="1:6" ht="15.75" customHeight="1" x14ac:dyDescent="0.2">
      <c r="A229" s="127" t="s">
        <v>57</v>
      </c>
      <c r="B229" s="14" t="s">
        <v>4</v>
      </c>
      <c r="C229" s="14" t="s">
        <v>5</v>
      </c>
      <c r="D229" s="14" t="s">
        <v>6</v>
      </c>
      <c r="E229" s="14" t="s">
        <v>7</v>
      </c>
      <c r="F229" s="15" t="s">
        <v>8</v>
      </c>
    </row>
    <row r="230" spans="1:6" ht="15.75" customHeight="1" x14ac:dyDescent="0.2">
      <c r="A230" s="128"/>
      <c r="B230" s="16">
        <f>B218+7</f>
        <v>46153</v>
      </c>
      <c r="C230" s="16">
        <f t="shared" ref="C230:F230" si="16">B230+1</f>
        <v>46154</v>
      </c>
      <c r="D230" s="16">
        <f t="shared" si="16"/>
        <v>46155</v>
      </c>
      <c r="E230" s="16">
        <f t="shared" si="16"/>
        <v>46156</v>
      </c>
      <c r="F230" s="17">
        <f t="shared" si="16"/>
        <v>46157</v>
      </c>
    </row>
    <row r="231" spans="1:6" ht="15.75" customHeight="1" x14ac:dyDescent="0.2">
      <c r="A231" s="13" t="s">
        <v>9</v>
      </c>
      <c r="B231" s="111" t="s">
        <v>44</v>
      </c>
      <c r="C231" s="112"/>
      <c r="D231" s="112"/>
      <c r="E231" s="112"/>
      <c r="F231" s="113"/>
    </row>
    <row r="232" spans="1:6" ht="15.75" customHeight="1" x14ac:dyDescent="0.2">
      <c r="A232" s="13" t="s">
        <v>10</v>
      </c>
      <c r="B232" s="114"/>
      <c r="C232" s="115"/>
      <c r="D232" s="115"/>
      <c r="E232" s="115"/>
      <c r="F232" s="116"/>
    </row>
    <row r="233" spans="1:6" ht="15.75" customHeight="1" x14ac:dyDescent="0.2">
      <c r="A233" s="13" t="s">
        <v>11</v>
      </c>
      <c r="B233" s="114"/>
      <c r="C233" s="115"/>
      <c r="D233" s="115"/>
      <c r="E233" s="115"/>
      <c r="F233" s="116"/>
    </row>
    <row r="234" spans="1:6" ht="15.75" customHeight="1" x14ac:dyDescent="0.2">
      <c r="A234" s="13" t="s">
        <v>12</v>
      </c>
      <c r="B234" s="117"/>
      <c r="C234" s="118"/>
      <c r="D234" s="118"/>
      <c r="E234" s="118"/>
      <c r="F234" s="119"/>
    </row>
    <row r="235" spans="1:6" ht="15.75" customHeight="1" x14ac:dyDescent="0.2">
      <c r="A235" s="32"/>
      <c r="B235" s="33"/>
      <c r="C235" s="33"/>
      <c r="D235" s="33"/>
      <c r="E235" s="33"/>
      <c r="F235" s="34"/>
    </row>
    <row r="236" spans="1:6" ht="15.75" customHeight="1" x14ac:dyDescent="0.2">
      <c r="A236" s="13" t="s">
        <v>13</v>
      </c>
      <c r="B236" s="49"/>
      <c r="C236" s="120" t="s">
        <v>44</v>
      </c>
      <c r="D236" s="121"/>
      <c r="E236" s="126" t="s">
        <v>14</v>
      </c>
      <c r="F236" s="45"/>
    </row>
    <row r="237" spans="1:6" ht="15.75" customHeight="1" x14ac:dyDescent="0.2">
      <c r="A237" s="13" t="s">
        <v>15</v>
      </c>
      <c r="B237" s="50"/>
      <c r="C237" s="122"/>
      <c r="D237" s="123"/>
      <c r="E237" s="123"/>
      <c r="F237" s="46"/>
    </row>
    <row r="238" spans="1:6" ht="15.75" customHeight="1" x14ac:dyDescent="0.2">
      <c r="A238" s="13" t="s">
        <v>16</v>
      </c>
      <c r="B238" s="51"/>
      <c r="C238" s="122"/>
      <c r="D238" s="123"/>
      <c r="E238" s="123"/>
      <c r="F238" s="47" t="s">
        <v>44</v>
      </c>
    </row>
    <row r="239" spans="1:6" ht="15.75" customHeight="1" x14ac:dyDescent="0.2">
      <c r="A239" s="13" t="s">
        <v>17</v>
      </c>
      <c r="B239" s="51"/>
      <c r="C239" s="122"/>
      <c r="D239" s="123"/>
      <c r="E239" s="123"/>
      <c r="F239" s="46"/>
    </row>
    <row r="240" spans="1:6" ht="15.75" customHeight="1" x14ac:dyDescent="0.2">
      <c r="A240" s="13" t="s">
        <v>18</v>
      </c>
      <c r="B240" s="52"/>
      <c r="C240" s="124"/>
      <c r="D240" s="125"/>
      <c r="E240" s="125"/>
      <c r="F240" s="48"/>
    </row>
    <row r="241" spans="1:6" ht="15.75" customHeight="1" x14ac:dyDescent="0.2">
      <c r="A241" s="127" t="s">
        <v>59</v>
      </c>
      <c r="B241" s="14" t="s">
        <v>4</v>
      </c>
      <c r="C241" s="14" t="s">
        <v>5</v>
      </c>
      <c r="D241" s="14" t="s">
        <v>6</v>
      </c>
      <c r="E241" s="14" t="s">
        <v>7</v>
      </c>
      <c r="F241" s="15" t="s">
        <v>8</v>
      </c>
    </row>
    <row r="242" spans="1:6" ht="15.75" customHeight="1" x14ac:dyDescent="0.2">
      <c r="A242" s="128"/>
      <c r="B242" s="16">
        <f>B230+7</f>
        <v>46160</v>
      </c>
      <c r="C242" s="16">
        <f t="shared" ref="C242:F242" si="17">B242+1</f>
        <v>46161</v>
      </c>
      <c r="D242" s="16">
        <f t="shared" si="17"/>
        <v>46162</v>
      </c>
      <c r="E242" s="16">
        <f t="shared" si="17"/>
        <v>46163</v>
      </c>
      <c r="F242" s="17">
        <f t="shared" si="17"/>
        <v>46164</v>
      </c>
    </row>
    <row r="243" spans="1:6" ht="15.75" customHeight="1" x14ac:dyDescent="0.2">
      <c r="A243" s="13" t="s">
        <v>9</v>
      </c>
      <c r="B243" s="111" t="s">
        <v>60</v>
      </c>
      <c r="C243" s="112"/>
      <c r="D243" s="112"/>
      <c r="E243" s="112"/>
      <c r="F243" s="113"/>
    </row>
    <row r="244" spans="1:6" ht="15.75" customHeight="1" x14ac:dyDescent="0.2">
      <c r="A244" s="13" t="s">
        <v>10</v>
      </c>
      <c r="B244" s="114"/>
      <c r="C244" s="115"/>
      <c r="D244" s="115"/>
      <c r="E244" s="115"/>
      <c r="F244" s="116"/>
    </row>
    <row r="245" spans="1:6" ht="15.75" customHeight="1" x14ac:dyDescent="0.2">
      <c r="A245" s="13" t="s">
        <v>11</v>
      </c>
      <c r="B245" s="114"/>
      <c r="C245" s="115"/>
      <c r="D245" s="115"/>
      <c r="E245" s="115"/>
      <c r="F245" s="116"/>
    </row>
    <row r="246" spans="1:6" ht="15.75" customHeight="1" x14ac:dyDescent="0.2">
      <c r="A246" s="13" t="s">
        <v>12</v>
      </c>
      <c r="B246" s="117"/>
      <c r="C246" s="118"/>
      <c r="D246" s="118"/>
      <c r="E246" s="118"/>
      <c r="F246" s="119"/>
    </row>
    <row r="247" spans="1:6" ht="15.75" customHeight="1" x14ac:dyDescent="0.2">
      <c r="A247" s="32"/>
      <c r="B247" s="33"/>
      <c r="C247" s="33"/>
      <c r="D247" s="33"/>
      <c r="E247" s="33"/>
      <c r="F247" s="34"/>
    </row>
    <row r="248" spans="1:6" ht="15.75" customHeight="1" x14ac:dyDescent="0.2">
      <c r="A248" s="13" t="s">
        <v>13</v>
      </c>
      <c r="B248" s="111" t="s">
        <v>60</v>
      </c>
      <c r="C248" s="112"/>
      <c r="D248" s="121"/>
      <c r="E248" s="110"/>
      <c r="F248" s="45"/>
    </row>
    <row r="249" spans="1:6" ht="15.75" customHeight="1" x14ac:dyDescent="0.25">
      <c r="A249" s="13" t="s">
        <v>15</v>
      </c>
      <c r="B249" s="114"/>
      <c r="C249" s="115"/>
      <c r="D249" s="123"/>
      <c r="E249" s="242" t="s">
        <v>58</v>
      </c>
      <c r="F249" s="46"/>
    </row>
    <row r="250" spans="1:6" ht="15.75" customHeight="1" x14ac:dyDescent="0.2">
      <c r="A250" s="13" t="s">
        <v>16</v>
      </c>
      <c r="B250" s="114"/>
      <c r="C250" s="115"/>
      <c r="D250" s="123"/>
      <c r="E250" s="243" t="s">
        <v>14</v>
      </c>
      <c r="F250" s="47" t="s">
        <v>60</v>
      </c>
    </row>
    <row r="251" spans="1:6" ht="15.75" customHeight="1" x14ac:dyDescent="0.2">
      <c r="A251" s="13" t="s">
        <v>17</v>
      </c>
      <c r="B251" s="114"/>
      <c r="C251" s="115"/>
      <c r="D251" s="123"/>
      <c r="E251" s="243"/>
      <c r="F251" s="46"/>
    </row>
    <row r="252" spans="1:6" ht="15.75" customHeight="1" x14ac:dyDescent="0.2">
      <c r="A252" s="13" t="s">
        <v>18</v>
      </c>
      <c r="B252" s="117"/>
      <c r="C252" s="118"/>
      <c r="D252" s="125"/>
      <c r="E252" s="244"/>
      <c r="F252" s="48"/>
    </row>
    <row r="253" spans="1:6" ht="27" customHeight="1" x14ac:dyDescent="0.2">
      <c r="B253" s="245" t="s">
        <v>97</v>
      </c>
      <c r="C253" s="246"/>
      <c r="D253" s="53"/>
      <c r="E253" s="53"/>
      <c r="F253" s="54"/>
    </row>
    <row r="254" spans="1:6" ht="15.75" customHeight="1" x14ac:dyDescent="0.2">
      <c r="A254" s="127" t="s">
        <v>61</v>
      </c>
      <c r="B254" s="14" t="s">
        <v>4</v>
      </c>
      <c r="C254" s="14" t="s">
        <v>5</v>
      </c>
      <c r="D254" s="14" t="s">
        <v>6</v>
      </c>
      <c r="E254" s="14" t="s">
        <v>7</v>
      </c>
      <c r="F254" s="15" t="s">
        <v>8</v>
      </c>
    </row>
    <row r="255" spans="1:6" ht="15.75" customHeight="1" x14ac:dyDescent="0.2">
      <c r="A255" s="128"/>
      <c r="B255" s="16">
        <f>B242+7</f>
        <v>46167</v>
      </c>
      <c r="C255" s="16">
        <f t="shared" ref="C255:F255" si="18">B255+1</f>
        <v>46168</v>
      </c>
      <c r="D255" s="16">
        <f t="shared" si="18"/>
        <v>46169</v>
      </c>
      <c r="E255" s="16">
        <f t="shared" si="18"/>
        <v>46170</v>
      </c>
      <c r="F255" s="17">
        <f t="shared" si="18"/>
        <v>46171</v>
      </c>
    </row>
    <row r="256" spans="1:6" ht="15.75" customHeight="1" x14ac:dyDescent="0.2">
      <c r="A256" s="13" t="s">
        <v>9</v>
      </c>
      <c r="B256" s="55" t="s">
        <v>60</v>
      </c>
      <c r="C256" s="56"/>
      <c r="D256" s="56"/>
      <c r="E256" s="57"/>
      <c r="F256" s="58"/>
    </row>
    <row r="257" spans="1:6" ht="15.75" customHeight="1" x14ac:dyDescent="0.2">
      <c r="A257" s="13" t="s">
        <v>10</v>
      </c>
      <c r="B257" s="59"/>
      <c r="C257" s="60"/>
      <c r="D257" s="60"/>
      <c r="E257" s="61"/>
      <c r="F257" s="62"/>
    </row>
    <row r="258" spans="1:6" ht="15.75" customHeight="1" x14ac:dyDescent="0.2">
      <c r="A258" s="13" t="s">
        <v>11</v>
      </c>
      <c r="B258" s="59"/>
      <c r="C258" s="60"/>
      <c r="D258" s="60"/>
      <c r="E258" s="61"/>
      <c r="F258" s="62"/>
    </row>
    <row r="259" spans="1:6" ht="15.75" customHeight="1" x14ac:dyDescent="0.2">
      <c r="A259" s="13" t="s">
        <v>12</v>
      </c>
      <c r="B259" s="63"/>
      <c r="C259" s="64"/>
      <c r="D259" s="64"/>
      <c r="E259" s="65"/>
      <c r="F259" s="66"/>
    </row>
    <row r="260" spans="1:6" ht="15.75" customHeight="1" x14ac:dyDescent="0.2">
      <c r="A260" s="32"/>
      <c r="B260" s="67"/>
      <c r="C260" s="67"/>
      <c r="D260" s="67"/>
      <c r="E260" s="67"/>
      <c r="F260" s="68"/>
    </row>
    <row r="261" spans="1:6" ht="15.75" customHeight="1" x14ac:dyDescent="0.2">
      <c r="A261" s="13" t="s">
        <v>13</v>
      </c>
      <c r="B261" s="111" t="s">
        <v>60</v>
      </c>
      <c r="C261" s="112"/>
      <c r="D261" s="121"/>
      <c r="E261" s="178" t="s">
        <v>62</v>
      </c>
      <c r="F261" s="160" t="s">
        <v>60</v>
      </c>
    </row>
    <row r="262" spans="1:6" ht="15.75" customHeight="1" x14ac:dyDescent="0.2">
      <c r="A262" s="13" t="s">
        <v>15</v>
      </c>
      <c r="B262" s="114"/>
      <c r="C262" s="115"/>
      <c r="D262" s="123"/>
      <c r="E262" s="136"/>
      <c r="F262" s="130"/>
    </row>
    <row r="263" spans="1:6" ht="15.75" customHeight="1" x14ac:dyDescent="0.2">
      <c r="A263" s="13" t="s">
        <v>16</v>
      </c>
      <c r="B263" s="114"/>
      <c r="C263" s="115"/>
      <c r="D263" s="123"/>
      <c r="E263" s="136"/>
      <c r="F263" s="130"/>
    </row>
    <row r="264" spans="1:6" ht="15.75" customHeight="1" x14ac:dyDescent="0.2">
      <c r="A264" s="13" t="s">
        <v>17</v>
      </c>
      <c r="B264" s="114"/>
      <c r="C264" s="115"/>
      <c r="D264" s="123"/>
      <c r="E264" s="136"/>
      <c r="F264" s="130"/>
    </row>
    <row r="265" spans="1:6" ht="15.75" customHeight="1" x14ac:dyDescent="0.2">
      <c r="A265" s="18" t="s">
        <v>18</v>
      </c>
      <c r="B265" s="117"/>
      <c r="C265" s="118"/>
      <c r="D265" s="125"/>
      <c r="E265" s="137"/>
      <c r="F265" s="179"/>
    </row>
    <row r="266" spans="1:6" ht="16.149999999999999" customHeight="1" x14ac:dyDescent="0.25">
      <c r="A266" s="139" t="s">
        <v>63</v>
      </c>
      <c r="B266" s="140"/>
      <c r="C266" s="140"/>
      <c r="D266" s="140"/>
      <c r="E266" s="140"/>
      <c r="F266" s="141"/>
    </row>
    <row r="267" spans="1:6" ht="15.75" customHeight="1" x14ac:dyDescent="0.2">
      <c r="A267" s="142" t="s">
        <v>64</v>
      </c>
      <c r="B267" s="11" t="s">
        <v>4</v>
      </c>
      <c r="C267" s="11" t="s">
        <v>5</v>
      </c>
      <c r="D267" s="11" t="s">
        <v>6</v>
      </c>
      <c r="E267" s="11" t="s">
        <v>7</v>
      </c>
      <c r="F267" s="12" t="s">
        <v>8</v>
      </c>
    </row>
    <row r="268" spans="1:6" ht="15.75" customHeight="1" x14ac:dyDescent="0.2">
      <c r="A268" s="128"/>
      <c r="B268" s="16">
        <f>B255+7</f>
        <v>46174</v>
      </c>
      <c r="C268" s="16">
        <f t="shared" ref="C268:F268" si="19">B268+1</f>
        <v>46175</v>
      </c>
      <c r="D268" s="16">
        <f t="shared" si="19"/>
        <v>46176</v>
      </c>
      <c r="E268" s="16">
        <f t="shared" si="19"/>
        <v>46177</v>
      </c>
      <c r="F268" s="17">
        <f t="shared" si="19"/>
        <v>46178</v>
      </c>
    </row>
    <row r="269" spans="1:6" ht="15.75" customHeight="1" x14ac:dyDescent="0.2">
      <c r="A269" s="13" t="s">
        <v>9</v>
      </c>
      <c r="B269" s="247" t="s">
        <v>60</v>
      </c>
      <c r="C269" s="248"/>
      <c r="D269" s="248"/>
      <c r="E269" s="248"/>
      <c r="F269" s="249"/>
    </row>
    <row r="270" spans="1:6" ht="15.75" customHeight="1" x14ac:dyDescent="0.2">
      <c r="A270" s="13" t="s">
        <v>10</v>
      </c>
      <c r="B270" s="250"/>
      <c r="C270" s="251"/>
      <c r="D270" s="251"/>
      <c r="E270" s="251"/>
      <c r="F270" s="252"/>
    </row>
    <row r="271" spans="1:6" ht="15.75" customHeight="1" x14ac:dyDescent="0.2">
      <c r="A271" s="13" t="s">
        <v>11</v>
      </c>
      <c r="B271" s="250"/>
      <c r="C271" s="251"/>
      <c r="D271" s="251"/>
      <c r="E271" s="251"/>
      <c r="F271" s="252"/>
    </row>
    <row r="272" spans="1:6" ht="15" customHeight="1" x14ac:dyDescent="0.2">
      <c r="A272" s="13" t="s">
        <v>12</v>
      </c>
      <c r="B272" s="69"/>
      <c r="C272" s="64"/>
      <c r="D272" s="64"/>
      <c r="E272" s="64"/>
      <c r="F272" s="66"/>
    </row>
    <row r="273" spans="1:6" ht="15.75" customHeight="1" x14ac:dyDescent="0.2">
      <c r="A273" s="32"/>
      <c r="B273" s="33"/>
      <c r="C273" s="33"/>
      <c r="D273" s="33"/>
      <c r="E273" s="33"/>
      <c r="F273" s="34"/>
    </row>
    <row r="274" spans="1:6" ht="15.75" customHeight="1" x14ac:dyDescent="0.2">
      <c r="A274" s="13" t="s">
        <v>13</v>
      </c>
      <c r="B274" s="111" t="s">
        <v>60</v>
      </c>
      <c r="C274" s="112"/>
      <c r="D274" s="121"/>
      <c r="E274" s="135" t="s">
        <v>14</v>
      </c>
      <c r="F274" s="45"/>
    </row>
    <row r="275" spans="1:6" ht="15.75" customHeight="1" x14ac:dyDescent="0.2">
      <c r="A275" s="13" t="s">
        <v>15</v>
      </c>
      <c r="B275" s="114"/>
      <c r="C275" s="115"/>
      <c r="D275" s="123"/>
      <c r="E275" s="136"/>
      <c r="F275" s="46"/>
    </row>
    <row r="276" spans="1:6" ht="15.75" customHeight="1" x14ac:dyDescent="0.2">
      <c r="A276" s="13" t="s">
        <v>16</v>
      </c>
      <c r="B276" s="114"/>
      <c r="C276" s="115"/>
      <c r="D276" s="123"/>
      <c r="E276" s="136"/>
      <c r="F276" s="47" t="s">
        <v>60</v>
      </c>
    </row>
    <row r="277" spans="1:6" ht="15.75" customHeight="1" x14ac:dyDescent="0.2">
      <c r="A277" s="13" t="s">
        <v>17</v>
      </c>
      <c r="B277" s="114"/>
      <c r="C277" s="115"/>
      <c r="D277" s="123"/>
      <c r="E277" s="136"/>
      <c r="F277" s="46"/>
    </row>
    <row r="278" spans="1:6" ht="21.75" customHeight="1" x14ac:dyDescent="0.2">
      <c r="A278" s="13" t="s">
        <v>18</v>
      </c>
      <c r="B278" s="117"/>
      <c r="C278" s="118"/>
      <c r="D278" s="125"/>
      <c r="E278" s="137"/>
      <c r="F278" s="48"/>
    </row>
    <row r="279" spans="1:6" ht="15.75" customHeight="1" x14ac:dyDescent="0.2">
      <c r="A279" s="127" t="s">
        <v>65</v>
      </c>
      <c r="B279" s="14" t="s">
        <v>4</v>
      </c>
      <c r="C279" s="14" t="s">
        <v>5</v>
      </c>
      <c r="D279" s="14" t="s">
        <v>6</v>
      </c>
      <c r="E279" s="14" t="s">
        <v>7</v>
      </c>
      <c r="F279" s="15" t="s">
        <v>8</v>
      </c>
    </row>
    <row r="280" spans="1:6" ht="15.75" customHeight="1" x14ac:dyDescent="0.2">
      <c r="A280" s="128"/>
      <c r="B280" s="16">
        <f>B268+7</f>
        <v>46181</v>
      </c>
      <c r="C280" s="16">
        <f t="shared" ref="C280:F280" si="20">B280+1</f>
        <v>46182</v>
      </c>
      <c r="D280" s="16">
        <f t="shared" si="20"/>
        <v>46183</v>
      </c>
      <c r="E280" s="16">
        <f t="shared" si="20"/>
        <v>46184</v>
      </c>
      <c r="F280" s="17">
        <f t="shared" si="20"/>
        <v>46185</v>
      </c>
    </row>
    <row r="281" spans="1:6" ht="15.75" customHeight="1" x14ac:dyDescent="0.2">
      <c r="A281" s="13" t="s">
        <v>9</v>
      </c>
      <c r="B281" s="111" t="s">
        <v>60</v>
      </c>
      <c r="C281" s="112"/>
      <c r="D281" s="112"/>
      <c r="E281" s="112"/>
      <c r="F281" s="113"/>
    </row>
    <row r="282" spans="1:6" ht="15.75" customHeight="1" x14ac:dyDescent="0.2">
      <c r="A282" s="13" t="s">
        <v>10</v>
      </c>
      <c r="B282" s="114"/>
      <c r="C282" s="115"/>
      <c r="D282" s="115"/>
      <c r="E282" s="115"/>
      <c r="F282" s="116"/>
    </row>
    <row r="283" spans="1:6" ht="15.75" customHeight="1" x14ac:dyDescent="0.2">
      <c r="A283" s="13" t="s">
        <v>11</v>
      </c>
      <c r="B283" s="114"/>
      <c r="C283" s="115"/>
      <c r="D283" s="115"/>
      <c r="E283" s="115"/>
      <c r="F283" s="116"/>
    </row>
    <row r="284" spans="1:6" ht="15.75" customHeight="1" x14ac:dyDescent="0.2">
      <c r="A284" s="13" t="s">
        <v>12</v>
      </c>
      <c r="B284" s="117"/>
      <c r="C284" s="118"/>
      <c r="D284" s="118"/>
      <c r="E284" s="118"/>
      <c r="F284" s="119"/>
    </row>
    <row r="285" spans="1:6" ht="15.75" customHeight="1" x14ac:dyDescent="0.2">
      <c r="A285" s="32"/>
      <c r="B285" s="33"/>
      <c r="C285" s="33"/>
      <c r="D285" s="33"/>
      <c r="E285" s="33"/>
      <c r="F285" s="34"/>
    </row>
    <row r="286" spans="1:6" ht="15.75" customHeight="1" x14ac:dyDescent="0.2">
      <c r="A286" s="13" t="s">
        <v>13</v>
      </c>
      <c r="B286" s="111" t="s">
        <v>60</v>
      </c>
      <c r="C286" s="112"/>
      <c r="D286" s="121"/>
      <c r="E286" s="135" t="s">
        <v>14</v>
      </c>
      <c r="F286" s="45"/>
    </row>
    <row r="287" spans="1:6" ht="15.75" customHeight="1" x14ac:dyDescent="0.2">
      <c r="A287" s="13" t="s">
        <v>15</v>
      </c>
      <c r="B287" s="114"/>
      <c r="C287" s="115"/>
      <c r="D287" s="123"/>
      <c r="E287" s="136"/>
      <c r="F287" s="46"/>
    </row>
    <row r="288" spans="1:6" ht="15.75" customHeight="1" x14ac:dyDescent="0.2">
      <c r="A288" s="13" t="s">
        <v>16</v>
      </c>
      <c r="B288" s="114"/>
      <c r="C288" s="115"/>
      <c r="D288" s="123"/>
      <c r="E288" s="136"/>
      <c r="F288" s="47" t="s">
        <v>60</v>
      </c>
    </row>
    <row r="289" spans="1:6" ht="15.75" customHeight="1" x14ac:dyDescent="0.2">
      <c r="A289" s="13" t="s">
        <v>17</v>
      </c>
      <c r="B289" s="114"/>
      <c r="C289" s="115"/>
      <c r="D289" s="123"/>
      <c r="E289" s="136"/>
      <c r="F289" s="46"/>
    </row>
    <row r="290" spans="1:6" ht="15.75" customHeight="1" x14ac:dyDescent="0.2">
      <c r="A290" s="13" t="s">
        <v>18</v>
      </c>
      <c r="B290" s="117"/>
      <c r="C290" s="118"/>
      <c r="D290" s="125"/>
      <c r="E290" s="137"/>
      <c r="F290" s="48"/>
    </row>
    <row r="291" spans="1:6" ht="15.75" customHeight="1" x14ac:dyDescent="0.2">
      <c r="A291" s="127" t="s">
        <v>66</v>
      </c>
      <c r="B291" s="14" t="s">
        <v>4</v>
      </c>
      <c r="C291" s="14" t="s">
        <v>5</v>
      </c>
      <c r="D291" s="14" t="s">
        <v>6</v>
      </c>
      <c r="E291" s="14" t="s">
        <v>7</v>
      </c>
      <c r="F291" s="15" t="s">
        <v>8</v>
      </c>
    </row>
    <row r="292" spans="1:6" ht="15.75" customHeight="1" x14ac:dyDescent="0.2">
      <c r="A292" s="128"/>
      <c r="B292" s="16">
        <f>B280+7</f>
        <v>46188</v>
      </c>
      <c r="C292" s="16">
        <f t="shared" ref="C292:F292" si="21">B292+1</f>
        <v>46189</v>
      </c>
      <c r="D292" s="16">
        <f t="shared" si="21"/>
        <v>46190</v>
      </c>
      <c r="E292" s="16">
        <f t="shared" si="21"/>
        <v>46191</v>
      </c>
      <c r="F292" s="17">
        <f t="shared" si="21"/>
        <v>46192</v>
      </c>
    </row>
    <row r="293" spans="1:6" ht="15.75" customHeight="1" x14ac:dyDescent="0.2">
      <c r="A293" s="13" t="s">
        <v>9</v>
      </c>
      <c r="B293" s="111" t="s">
        <v>60</v>
      </c>
      <c r="C293" s="112"/>
      <c r="D293" s="112"/>
      <c r="E293" s="112"/>
      <c r="F293" s="113"/>
    </row>
    <row r="294" spans="1:6" ht="15.75" customHeight="1" x14ac:dyDescent="0.2">
      <c r="A294" s="13" t="s">
        <v>10</v>
      </c>
      <c r="B294" s="114"/>
      <c r="C294" s="115"/>
      <c r="D294" s="115"/>
      <c r="E294" s="115"/>
      <c r="F294" s="116"/>
    </row>
    <row r="295" spans="1:6" ht="15.75" customHeight="1" x14ac:dyDescent="0.2">
      <c r="A295" s="13" t="s">
        <v>11</v>
      </c>
      <c r="B295" s="114"/>
      <c r="C295" s="115"/>
      <c r="D295" s="115"/>
      <c r="E295" s="115"/>
      <c r="F295" s="116"/>
    </row>
    <row r="296" spans="1:6" ht="15.75" customHeight="1" x14ac:dyDescent="0.2">
      <c r="A296" s="13" t="s">
        <v>12</v>
      </c>
      <c r="B296" s="117"/>
      <c r="C296" s="118"/>
      <c r="D296" s="118"/>
      <c r="E296" s="118"/>
      <c r="F296" s="119"/>
    </row>
    <row r="297" spans="1:6" ht="15.75" customHeight="1" x14ac:dyDescent="0.2">
      <c r="A297" s="32"/>
      <c r="B297" s="33"/>
      <c r="C297" s="33"/>
      <c r="D297" s="33"/>
      <c r="E297" s="33"/>
      <c r="F297" s="34"/>
    </row>
    <row r="298" spans="1:6" ht="15.75" customHeight="1" x14ac:dyDescent="0.2">
      <c r="A298" s="13" t="s">
        <v>13</v>
      </c>
      <c r="B298" s="111" t="s">
        <v>60</v>
      </c>
      <c r="C298" s="112"/>
      <c r="D298" s="121"/>
      <c r="E298" s="135" t="s">
        <v>14</v>
      </c>
      <c r="F298" s="45"/>
    </row>
    <row r="299" spans="1:6" ht="15.75" customHeight="1" x14ac:dyDescent="0.2">
      <c r="A299" s="13" t="s">
        <v>15</v>
      </c>
      <c r="B299" s="114"/>
      <c r="C299" s="115"/>
      <c r="D299" s="123"/>
      <c r="E299" s="136"/>
      <c r="F299" s="46"/>
    </row>
    <row r="300" spans="1:6" ht="15.75" customHeight="1" x14ac:dyDescent="0.2">
      <c r="A300" s="13" t="s">
        <v>16</v>
      </c>
      <c r="B300" s="114"/>
      <c r="C300" s="115"/>
      <c r="D300" s="123"/>
      <c r="E300" s="136"/>
      <c r="F300" s="47" t="s">
        <v>60</v>
      </c>
    </row>
    <row r="301" spans="1:6" ht="15.75" customHeight="1" x14ac:dyDescent="0.2">
      <c r="A301" s="13" t="s">
        <v>17</v>
      </c>
      <c r="B301" s="114"/>
      <c r="C301" s="115"/>
      <c r="D301" s="123"/>
      <c r="E301" s="136"/>
      <c r="F301" s="46"/>
    </row>
    <row r="302" spans="1:6" ht="15.75" customHeight="1" x14ac:dyDescent="0.2">
      <c r="A302" s="13" t="s">
        <v>18</v>
      </c>
      <c r="B302" s="117"/>
      <c r="C302" s="118"/>
      <c r="D302" s="125"/>
      <c r="E302" s="137"/>
      <c r="F302" s="48"/>
    </row>
    <row r="303" spans="1:6" ht="15.75" customHeight="1" x14ac:dyDescent="0.2">
      <c r="A303" s="127" t="s">
        <v>67</v>
      </c>
      <c r="B303" s="14" t="s">
        <v>4</v>
      </c>
      <c r="C303" s="14" t="s">
        <v>5</v>
      </c>
      <c r="D303" s="14" t="s">
        <v>6</v>
      </c>
      <c r="E303" s="14" t="s">
        <v>7</v>
      </c>
      <c r="F303" s="15" t="s">
        <v>8</v>
      </c>
    </row>
    <row r="304" spans="1:6" ht="15.75" customHeight="1" x14ac:dyDescent="0.2">
      <c r="A304" s="128"/>
      <c r="B304" s="16">
        <f>B292+7</f>
        <v>46195</v>
      </c>
      <c r="C304" s="16">
        <f t="shared" ref="C304:F304" si="22">B304+1</f>
        <v>46196</v>
      </c>
      <c r="D304" s="16">
        <f t="shared" si="22"/>
        <v>46197</v>
      </c>
      <c r="E304" s="16">
        <f t="shared" si="22"/>
        <v>46198</v>
      </c>
      <c r="F304" s="17">
        <f t="shared" si="22"/>
        <v>46199</v>
      </c>
    </row>
    <row r="305" spans="1:6" ht="15.75" customHeight="1" x14ac:dyDescent="0.2">
      <c r="A305" s="13" t="s">
        <v>9</v>
      </c>
      <c r="B305" s="111" t="s">
        <v>60</v>
      </c>
      <c r="C305" s="112"/>
      <c r="D305" s="112"/>
      <c r="E305" s="112"/>
      <c r="F305" s="113"/>
    </row>
    <row r="306" spans="1:6" ht="15.75" customHeight="1" x14ac:dyDescent="0.2">
      <c r="A306" s="13" t="s">
        <v>10</v>
      </c>
      <c r="B306" s="114"/>
      <c r="C306" s="115"/>
      <c r="D306" s="115"/>
      <c r="E306" s="115"/>
      <c r="F306" s="116"/>
    </row>
    <row r="307" spans="1:6" ht="15.75" customHeight="1" x14ac:dyDescent="0.2">
      <c r="A307" s="13" t="s">
        <v>11</v>
      </c>
      <c r="B307" s="114"/>
      <c r="C307" s="115"/>
      <c r="D307" s="115"/>
      <c r="E307" s="115"/>
      <c r="F307" s="116"/>
    </row>
    <row r="308" spans="1:6" ht="15.75" customHeight="1" x14ac:dyDescent="0.2">
      <c r="A308" s="13" t="s">
        <v>12</v>
      </c>
      <c r="B308" s="117"/>
      <c r="C308" s="118"/>
      <c r="D308" s="118"/>
      <c r="E308" s="118"/>
      <c r="F308" s="119"/>
    </row>
    <row r="309" spans="1:6" ht="15.75" customHeight="1" x14ac:dyDescent="0.2">
      <c r="A309" s="32"/>
      <c r="B309" s="33"/>
      <c r="C309" s="33"/>
      <c r="D309" s="33"/>
      <c r="E309" s="33"/>
      <c r="F309" s="34"/>
    </row>
    <row r="310" spans="1:6" ht="15.75" customHeight="1" x14ac:dyDescent="0.2">
      <c r="A310" s="13" t="s">
        <v>13</v>
      </c>
      <c r="B310" s="111" t="s">
        <v>60</v>
      </c>
      <c r="C310" s="112"/>
      <c r="D310" s="121"/>
      <c r="E310" s="135" t="s">
        <v>14</v>
      </c>
      <c r="F310" s="45"/>
    </row>
    <row r="311" spans="1:6" ht="15.75" customHeight="1" x14ac:dyDescent="0.2">
      <c r="A311" s="13" t="s">
        <v>15</v>
      </c>
      <c r="B311" s="114"/>
      <c r="C311" s="115"/>
      <c r="D311" s="123"/>
      <c r="E311" s="136"/>
      <c r="F311" s="46"/>
    </row>
    <row r="312" spans="1:6" ht="15.75" customHeight="1" x14ac:dyDescent="0.2">
      <c r="A312" s="13" t="s">
        <v>16</v>
      </c>
      <c r="B312" s="114"/>
      <c r="C312" s="115"/>
      <c r="D312" s="123"/>
      <c r="E312" s="136"/>
      <c r="F312" s="47" t="s">
        <v>60</v>
      </c>
    </row>
    <row r="313" spans="1:6" ht="15.75" customHeight="1" x14ac:dyDescent="0.2">
      <c r="A313" s="13" t="s">
        <v>17</v>
      </c>
      <c r="B313" s="114"/>
      <c r="C313" s="115"/>
      <c r="D313" s="123"/>
      <c r="E313" s="136"/>
      <c r="F313" s="46"/>
    </row>
    <row r="314" spans="1:6" ht="15.75" customHeight="1" x14ac:dyDescent="0.2">
      <c r="A314" s="13" t="s">
        <v>18</v>
      </c>
      <c r="B314" s="117"/>
      <c r="C314" s="118"/>
      <c r="D314" s="125"/>
      <c r="E314" s="137"/>
      <c r="F314" s="48"/>
    </row>
    <row r="315" spans="1:6" ht="15.75" customHeight="1" x14ac:dyDescent="0.2">
      <c r="A315" s="127" t="s">
        <v>68</v>
      </c>
      <c r="B315" s="14" t="s">
        <v>4</v>
      </c>
      <c r="C315" s="14" t="s">
        <v>5</v>
      </c>
      <c r="D315" s="14" t="s">
        <v>6</v>
      </c>
      <c r="E315" s="14" t="s">
        <v>7</v>
      </c>
      <c r="F315" s="15" t="s">
        <v>8</v>
      </c>
    </row>
    <row r="316" spans="1:6" ht="15.75" customHeight="1" x14ac:dyDescent="0.2">
      <c r="A316" s="128"/>
      <c r="B316" s="16">
        <f>B304+7</f>
        <v>46202</v>
      </c>
      <c r="C316" s="16">
        <f t="shared" ref="C316:F316" si="23">B316+1</f>
        <v>46203</v>
      </c>
      <c r="D316" s="16">
        <f t="shared" si="23"/>
        <v>46204</v>
      </c>
      <c r="E316" s="16">
        <f t="shared" si="23"/>
        <v>46205</v>
      </c>
      <c r="F316" s="17">
        <f t="shared" si="23"/>
        <v>46206</v>
      </c>
    </row>
    <row r="317" spans="1:6" ht="15.75" customHeight="1" x14ac:dyDescent="0.2">
      <c r="A317" s="13" t="s">
        <v>9</v>
      </c>
      <c r="B317" s="111" t="s">
        <v>60</v>
      </c>
      <c r="C317" s="112"/>
      <c r="D317" s="112"/>
      <c r="E317" s="112"/>
      <c r="F317" s="113"/>
    </row>
    <row r="318" spans="1:6" ht="15.75" customHeight="1" x14ac:dyDescent="0.2">
      <c r="A318" s="13" t="s">
        <v>10</v>
      </c>
      <c r="B318" s="114"/>
      <c r="C318" s="115"/>
      <c r="D318" s="115"/>
      <c r="E318" s="115"/>
      <c r="F318" s="116"/>
    </row>
    <row r="319" spans="1:6" ht="15.75" customHeight="1" x14ac:dyDescent="0.2">
      <c r="A319" s="13" t="s">
        <v>11</v>
      </c>
      <c r="B319" s="114"/>
      <c r="C319" s="115"/>
      <c r="D319" s="115"/>
      <c r="E319" s="115"/>
      <c r="F319" s="116"/>
    </row>
    <row r="320" spans="1:6" ht="15.75" customHeight="1" x14ac:dyDescent="0.2">
      <c r="A320" s="13" t="s">
        <v>12</v>
      </c>
      <c r="B320" s="117"/>
      <c r="C320" s="118"/>
      <c r="D320" s="118"/>
      <c r="E320" s="118"/>
      <c r="F320" s="119"/>
    </row>
    <row r="321" spans="1:6" ht="15.75" customHeight="1" x14ac:dyDescent="0.2">
      <c r="A321" s="32"/>
      <c r="B321" s="33"/>
      <c r="C321" s="33"/>
      <c r="D321" s="33"/>
      <c r="E321" s="33"/>
      <c r="F321" s="34"/>
    </row>
    <row r="322" spans="1:6" s="103" customFormat="1" ht="15.75" customHeight="1" x14ac:dyDescent="0.2">
      <c r="A322" s="107"/>
      <c r="B322" s="108"/>
      <c r="C322" s="108"/>
      <c r="D322" s="108"/>
      <c r="E322" s="108"/>
      <c r="F322" s="109"/>
    </row>
    <row r="323" spans="1:6" ht="15.75" customHeight="1" x14ac:dyDescent="0.2">
      <c r="A323" s="13" t="s">
        <v>13</v>
      </c>
      <c r="B323" s="111" t="s">
        <v>60</v>
      </c>
      <c r="C323" s="112"/>
      <c r="D323" s="112"/>
      <c r="E323" s="112"/>
      <c r="F323" s="113"/>
    </row>
    <row r="324" spans="1:6" ht="15.75" customHeight="1" x14ac:dyDescent="0.2">
      <c r="A324" s="13" t="s">
        <v>15</v>
      </c>
      <c r="B324" s="114"/>
      <c r="C324" s="115"/>
      <c r="D324" s="115"/>
      <c r="E324" s="115"/>
      <c r="F324" s="116"/>
    </row>
    <row r="325" spans="1:6" ht="15.75" customHeight="1" x14ac:dyDescent="0.2">
      <c r="A325" s="13" t="s">
        <v>16</v>
      </c>
      <c r="B325" s="114"/>
      <c r="C325" s="115"/>
      <c r="D325" s="115"/>
      <c r="E325" s="115"/>
      <c r="F325" s="116"/>
    </row>
    <row r="326" spans="1:6" ht="15.75" customHeight="1" x14ac:dyDescent="0.2">
      <c r="A326" s="13" t="s">
        <v>17</v>
      </c>
      <c r="B326" s="114"/>
      <c r="C326" s="115"/>
      <c r="D326" s="115"/>
      <c r="E326" s="115"/>
      <c r="F326" s="116"/>
    </row>
    <row r="327" spans="1:6" ht="15.75" customHeight="1" x14ac:dyDescent="0.2">
      <c r="A327" s="13" t="s">
        <v>18</v>
      </c>
      <c r="B327" s="117"/>
      <c r="C327" s="118"/>
      <c r="D327" s="118"/>
      <c r="E327" s="118"/>
      <c r="F327" s="119"/>
    </row>
    <row r="328" spans="1:6" ht="16.149999999999999" customHeight="1" x14ac:dyDescent="0.25">
      <c r="A328" s="145" t="s">
        <v>69</v>
      </c>
      <c r="B328" s="146"/>
      <c r="C328" s="146"/>
      <c r="D328" s="146"/>
      <c r="E328" s="146"/>
      <c r="F328" s="147"/>
    </row>
    <row r="329" spans="1:6" ht="15.75" customHeight="1" x14ac:dyDescent="0.2">
      <c r="A329" s="127" t="s">
        <v>70</v>
      </c>
      <c r="B329" s="14" t="s">
        <v>4</v>
      </c>
      <c r="C329" s="14" t="s">
        <v>5</v>
      </c>
      <c r="D329" s="14" t="s">
        <v>6</v>
      </c>
      <c r="E329" s="14" t="s">
        <v>7</v>
      </c>
      <c r="F329" s="15" t="s">
        <v>8</v>
      </c>
    </row>
    <row r="330" spans="1:6" ht="15.75" customHeight="1" x14ac:dyDescent="0.2">
      <c r="A330" s="128"/>
      <c r="B330" s="16">
        <f>B316+7</f>
        <v>46209</v>
      </c>
      <c r="C330" s="16">
        <f t="shared" ref="C330:F330" si="24">B330+1</f>
        <v>46210</v>
      </c>
      <c r="D330" s="16">
        <f t="shared" si="24"/>
        <v>46211</v>
      </c>
      <c r="E330" s="16">
        <f t="shared" si="24"/>
        <v>46212</v>
      </c>
      <c r="F330" s="17">
        <f t="shared" si="24"/>
        <v>46213</v>
      </c>
    </row>
    <row r="331" spans="1:6" ht="15.75" customHeight="1" x14ac:dyDescent="0.2">
      <c r="A331" s="13" t="s">
        <v>9</v>
      </c>
      <c r="B331" s="144" t="s">
        <v>71</v>
      </c>
      <c r="C331" s="144" t="s">
        <v>72</v>
      </c>
      <c r="D331" s="144" t="s">
        <v>73</v>
      </c>
      <c r="E331" s="111" t="s">
        <v>60</v>
      </c>
      <c r="F331" s="113"/>
    </row>
    <row r="332" spans="1:6" ht="15.75" customHeight="1" x14ac:dyDescent="0.2">
      <c r="A332" s="13" t="s">
        <v>10</v>
      </c>
      <c r="B332" s="136"/>
      <c r="C332" s="136"/>
      <c r="D332" s="136"/>
      <c r="E332" s="114"/>
      <c r="F332" s="116"/>
    </row>
    <row r="333" spans="1:6" ht="15.75" customHeight="1" x14ac:dyDescent="0.2">
      <c r="A333" s="13" t="s">
        <v>11</v>
      </c>
      <c r="B333" s="136"/>
      <c r="C333" s="136"/>
      <c r="D333" s="136"/>
      <c r="E333" s="114"/>
      <c r="F333" s="116"/>
    </row>
    <row r="334" spans="1:6" ht="15.75" customHeight="1" x14ac:dyDescent="0.2">
      <c r="A334" s="13" t="s">
        <v>12</v>
      </c>
      <c r="B334" s="137"/>
      <c r="C334" s="137"/>
      <c r="D334" s="137"/>
      <c r="E334" s="117"/>
      <c r="F334" s="119"/>
    </row>
    <row r="335" spans="1:6" ht="15.75" customHeight="1" x14ac:dyDescent="0.2">
      <c r="A335" s="32"/>
      <c r="B335" s="33"/>
      <c r="C335" s="33"/>
      <c r="D335" s="33"/>
      <c r="E335" s="33"/>
      <c r="F335" s="34"/>
    </row>
    <row r="336" spans="1:6" ht="15.75" customHeight="1" x14ac:dyDescent="0.2">
      <c r="A336" s="13" t="s">
        <v>13</v>
      </c>
      <c r="B336" s="144" t="s">
        <v>74</v>
      </c>
      <c r="C336" s="144" t="s">
        <v>75</v>
      </c>
      <c r="D336" s="144" t="s">
        <v>76</v>
      </c>
      <c r="E336" s="111" t="s">
        <v>60</v>
      </c>
      <c r="F336" s="113"/>
    </row>
    <row r="337" spans="1:6" ht="15.75" customHeight="1" x14ac:dyDescent="0.2">
      <c r="A337" s="13" t="s">
        <v>15</v>
      </c>
      <c r="B337" s="136"/>
      <c r="C337" s="136"/>
      <c r="D337" s="136"/>
      <c r="E337" s="114"/>
      <c r="F337" s="116"/>
    </row>
    <row r="338" spans="1:6" ht="15.75" customHeight="1" x14ac:dyDescent="0.2">
      <c r="A338" s="13" t="s">
        <v>16</v>
      </c>
      <c r="B338" s="136"/>
      <c r="C338" s="136"/>
      <c r="D338" s="136"/>
      <c r="E338" s="114"/>
      <c r="F338" s="116"/>
    </row>
    <row r="339" spans="1:6" ht="15.75" customHeight="1" x14ac:dyDescent="0.2">
      <c r="A339" s="13" t="s">
        <v>17</v>
      </c>
      <c r="B339" s="136"/>
      <c r="C339" s="136"/>
      <c r="D339" s="136"/>
      <c r="E339" s="114"/>
      <c r="F339" s="116"/>
    </row>
    <row r="340" spans="1:6" ht="15.75" customHeight="1" x14ac:dyDescent="0.2">
      <c r="A340" s="13" t="s">
        <v>18</v>
      </c>
      <c r="B340" s="137"/>
      <c r="C340" s="137"/>
      <c r="D340" s="137"/>
      <c r="E340" s="117"/>
      <c r="F340" s="119"/>
    </row>
    <row r="341" spans="1:6" ht="15.75" customHeight="1" x14ac:dyDescent="0.2">
      <c r="A341" s="127" t="s">
        <v>77</v>
      </c>
      <c r="B341" s="14" t="s">
        <v>4</v>
      </c>
      <c r="C341" s="14" t="s">
        <v>5</v>
      </c>
      <c r="D341" s="14" t="s">
        <v>6</v>
      </c>
      <c r="E341" s="14" t="s">
        <v>7</v>
      </c>
      <c r="F341" s="15" t="s">
        <v>8</v>
      </c>
    </row>
    <row r="342" spans="1:6" ht="15.75" customHeight="1" x14ac:dyDescent="0.2">
      <c r="A342" s="128"/>
      <c r="B342" s="16">
        <f>B330+7</f>
        <v>46216</v>
      </c>
      <c r="C342" s="16">
        <f t="shared" ref="C342:F342" si="25">B342+1</f>
        <v>46217</v>
      </c>
      <c r="D342" s="16">
        <f t="shared" si="25"/>
        <v>46218</v>
      </c>
      <c r="E342" s="16">
        <f t="shared" si="25"/>
        <v>46219</v>
      </c>
      <c r="F342" s="17">
        <f t="shared" si="25"/>
        <v>46220</v>
      </c>
    </row>
    <row r="343" spans="1:6" ht="15.75" customHeight="1" x14ac:dyDescent="0.2">
      <c r="A343" s="13" t="s">
        <v>9</v>
      </c>
      <c r="B343" s="148"/>
      <c r="C343" s="149" t="s">
        <v>54</v>
      </c>
      <c r="D343" s="70"/>
      <c r="E343" s="71"/>
      <c r="F343" s="72"/>
    </row>
    <row r="344" spans="1:6" ht="15.75" customHeight="1" x14ac:dyDescent="0.2">
      <c r="A344" s="13" t="s">
        <v>10</v>
      </c>
      <c r="B344" s="136"/>
      <c r="C344" s="136"/>
      <c r="D344" s="73"/>
      <c r="E344" s="74"/>
      <c r="F344" s="75"/>
    </row>
    <row r="345" spans="1:6" ht="15.75" customHeight="1" x14ac:dyDescent="0.2">
      <c r="A345" s="13" t="s">
        <v>11</v>
      </c>
      <c r="B345" s="136"/>
      <c r="C345" s="136"/>
      <c r="D345" s="76"/>
      <c r="E345" s="74"/>
      <c r="F345" s="75"/>
    </row>
    <row r="346" spans="1:6" ht="15.75" customHeight="1" x14ac:dyDescent="0.2">
      <c r="A346" s="13" t="s">
        <v>12</v>
      </c>
      <c r="B346" s="137"/>
      <c r="C346" s="137"/>
      <c r="D346" s="77"/>
      <c r="E346" s="78" t="s">
        <v>78</v>
      </c>
      <c r="F346" s="79"/>
    </row>
    <row r="347" spans="1:6" ht="15.75" customHeight="1" x14ac:dyDescent="0.2">
      <c r="A347" s="32"/>
      <c r="B347" s="33"/>
      <c r="C347" s="33"/>
      <c r="D347" s="33"/>
      <c r="E347" s="33"/>
      <c r="F347" s="34"/>
    </row>
    <row r="348" spans="1:6" ht="15.75" customHeight="1" x14ac:dyDescent="0.2">
      <c r="A348" s="13" t="s">
        <v>13</v>
      </c>
      <c r="B348" s="148"/>
      <c r="C348" s="149" t="s">
        <v>54</v>
      </c>
      <c r="D348" s="80"/>
      <c r="E348" s="80"/>
      <c r="F348" s="81"/>
    </row>
    <row r="349" spans="1:6" ht="15.75" customHeight="1" x14ac:dyDescent="0.2">
      <c r="A349" s="13" t="s">
        <v>15</v>
      </c>
      <c r="B349" s="136"/>
      <c r="C349" s="136"/>
      <c r="D349" s="82"/>
      <c r="E349" s="82"/>
      <c r="F349" s="83"/>
    </row>
    <row r="350" spans="1:6" ht="15.75" customHeight="1" x14ac:dyDescent="0.2">
      <c r="A350" s="13" t="s">
        <v>16</v>
      </c>
      <c r="B350" s="136"/>
      <c r="C350" s="136"/>
      <c r="D350" s="82"/>
      <c r="E350" s="82"/>
      <c r="F350" s="83"/>
    </row>
    <row r="351" spans="1:6" ht="15.75" customHeight="1" x14ac:dyDescent="0.2">
      <c r="A351" s="13" t="s">
        <v>17</v>
      </c>
      <c r="B351" s="136"/>
      <c r="C351" s="136"/>
      <c r="D351" s="82"/>
      <c r="E351" s="82"/>
      <c r="F351" s="83"/>
    </row>
    <row r="352" spans="1:6" ht="15.75" customHeight="1" x14ac:dyDescent="0.2">
      <c r="A352" s="13" t="s">
        <v>18</v>
      </c>
      <c r="B352" s="137"/>
      <c r="C352" s="137"/>
      <c r="D352" s="84"/>
      <c r="E352" s="84"/>
      <c r="F352" s="85"/>
    </row>
    <row r="353" spans="1:6" ht="15.75" customHeight="1" x14ac:dyDescent="0.2">
      <c r="A353" s="127" t="s">
        <v>79</v>
      </c>
      <c r="B353" s="14" t="s">
        <v>80</v>
      </c>
      <c r="C353" s="14" t="s">
        <v>5</v>
      </c>
      <c r="D353" s="14" t="s">
        <v>6</v>
      </c>
      <c r="E353" s="14" t="s">
        <v>7</v>
      </c>
      <c r="F353" s="15" t="s">
        <v>8</v>
      </c>
    </row>
    <row r="354" spans="1:6" ht="15.75" customHeight="1" x14ac:dyDescent="0.2">
      <c r="A354" s="128"/>
      <c r="B354" s="16">
        <f>B342+7</f>
        <v>46223</v>
      </c>
      <c r="C354" s="16">
        <f t="shared" ref="C354:F354" si="26">B354+1</f>
        <v>46224</v>
      </c>
      <c r="D354" s="16">
        <f t="shared" si="26"/>
        <v>46225</v>
      </c>
      <c r="E354" s="16">
        <f t="shared" si="26"/>
        <v>46226</v>
      </c>
      <c r="F354" s="17">
        <f t="shared" si="26"/>
        <v>46227</v>
      </c>
    </row>
    <row r="355" spans="1:6" ht="15.75" customHeight="1" x14ac:dyDescent="0.2">
      <c r="A355" s="13" t="s">
        <v>9</v>
      </c>
      <c r="B355" s="150"/>
      <c r="C355" s="112"/>
      <c r="D355" s="112"/>
      <c r="E355" s="112"/>
      <c r="F355" s="113"/>
    </row>
    <row r="356" spans="1:6" ht="15.75" customHeight="1" x14ac:dyDescent="0.2">
      <c r="A356" s="13" t="s">
        <v>10</v>
      </c>
      <c r="B356" s="114"/>
      <c r="C356" s="115"/>
      <c r="D356" s="115"/>
      <c r="E356" s="115"/>
      <c r="F356" s="116"/>
    </row>
    <row r="357" spans="1:6" ht="15.75" customHeight="1" x14ac:dyDescent="0.2">
      <c r="A357" s="13" t="s">
        <v>11</v>
      </c>
      <c r="B357" s="114"/>
      <c r="C357" s="115"/>
      <c r="D357" s="115"/>
      <c r="E357" s="115"/>
      <c r="F357" s="116"/>
    </row>
    <row r="358" spans="1:6" ht="15.75" customHeight="1" x14ac:dyDescent="0.2">
      <c r="A358" s="13" t="s">
        <v>12</v>
      </c>
      <c r="B358" s="117"/>
      <c r="C358" s="118"/>
      <c r="D358" s="118"/>
      <c r="E358" s="118"/>
      <c r="F358" s="119"/>
    </row>
    <row r="359" spans="1:6" ht="15.75" customHeight="1" x14ac:dyDescent="0.2">
      <c r="A359" s="32"/>
      <c r="B359" s="33"/>
      <c r="C359" s="33"/>
      <c r="D359" s="33"/>
      <c r="E359" s="33"/>
      <c r="F359" s="34"/>
    </row>
    <row r="360" spans="1:6" ht="15.75" customHeight="1" x14ac:dyDescent="0.2">
      <c r="A360" s="13" t="s">
        <v>13</v>
      </c>
      <c r="B360" s="86"/>
      <c r="C360" s="87"/>
      <c r="D360" s="87"/>
      <c r="E360" s="87"/>
      <c r="F360" s="88"/>
    </row>
    <row r="361" spans="1:6" ht="15.75" customHeight="1" x14ac:dyDescent="0.2">
      <c r="A361" s="13" t="s">
        <v>15</v>
      </c>
      <c r="B361" s="89"/>
      <c r="C361" s="90"/>
      <c r="D361" s="90"/>
      <c r="E361" s="90"/>
      <c r="F361" s="91"/>
    </row>
    <row r="362" spans="1:6" ht="15.75" customHeight="1" x14ac:dyDescent="0.2">
      <c r="A362" s="13" t="s">
        <v>16</v>
      </c>
      <c r="B362" s="74"/>
      <c r="C362" s="90"/>
      <c r="D362" s="90"/>
      <c r="E362" s="90"/>
      <c r="F362" s="91"/>
    </row>
    <row r="363" spans="1:6" ht="15" customHeight="1" x14ac:dyDescent="0.2">
      <c r="A363" s="13" t="s">
        <v>17</v>
      </c>
      <c r="B363" s="92"/>
      <c r="C363" s="90"/>
      <c r="D363" s="90"/>
      <c r="E363" s="90"/>
      <c r="F363" s="91"/>
    </row>
    <row r="364" spans="1:6" ht="15.75" customHeight="1" thickBot="1" x14ac:dyDescent="0.25">
      <c r="A364" s="93" t="s">
        <v>18</v>
      </c>
      <c r="B364" s="94"/>
      <c r="C364" s="95"/>
      <c r="D364" s="95"/>
      <c r="E364" s="95"/>
      <c r="F364" s="96"/>
    </row>
    <row r="365" spans="1:6" ht="30" customHeight="1" x14ac:dyDescent="0.2">
      <c r="A365" s="237" t="s">
        <v>81</v>
      </c>
      <c r="B365" s="237"/>
    </row>
    <row r="366" spans="1:6" ht="15.75" customHeight="1" x14ac:dyDescent="0.2"/>
    <row r="367" spans="1:6" ht="15.75" customHeight="1" x14ac:dyDescent="0.2"/>
    <row r="368" spans="1:6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</sheetData>
  <mergeCells count="172">
    <mergeCell ref="E250:E252"/>
    <mergeCell ref="B253:C253"/>
    <mergeCell ref="A44:F44"/>
    <mergeCell ref="C15:C19"/>
    <mergeCell ref="F12:F13"/>
    <mergeCell ref="A365:B365"/>
    <mergeCell ref="A82:A83"/>
    <mergeCell ref="E194:F197"/>
    <mergeCell ref="A198:F198"/>
    <mergeCell ref="C194:C197"/>
    <mergeCell ref="D194:D197"/>
    <mergeCell ref="B199:B203"/>
    <mergeCell ref="C199:C203"/>
    <mergeCell ref="D199:D203"/>
    <mergeCell ref="E199:E203"/>
    <mergeCell ref="F199:F203"/>
    <mergeCell ref="B187:D191"/>
    <mergeCell ref="E187:E191"/>
    <mergeCell ref="F187:F191"/>
    <mergeCell ref="A192:A193"/>
    <mergeCell ref="B194:B197"/>
    <mergeCell ref="A119:A120"/>
    <mergeCell ref="A131:A132"/>
    <mergeCell ref="A143:A144"/>
    <mergeCell ref="A155:A156"/>
    <mergeCell ref="A100:F100"/>
    <mergeCell ref="B101:F105"/>
    <mergeCell ref="A106:F106"/>
    <mergeCell ref="A107:A108"/>
    <mergeCell ref="B77:B81"/>
    <mergeCell ref="C77:C81"/>
    <mergeCell ref="D77:D81"/>
    <mergeCell ref="E77:E81"/>
    <mergeCell ref="F77:F81"/>
    <mergeCell ref="F114:F118"/>
    <mergeCell ref="E114:E118"/>
    <mergeCell ref="E109:E112"/>
    <mergeCell ref="F109:F112"/>
    <mergeCell ref="B109:B112"/>
    <mergeCell ref="C72:C75"/>
    <mergeCell ref="D72:F75"/>
    <mergeCell ref="A57:F57"/>
    <mergeCell ref="A58:A59"/>
    <mergeCell ref="B60:F63"/>
    <mergeCell ref="A64:F64"/>
    <mergeCell ref="B65:F69"/>
    <mergeCell ref="A70:A71"/>
    <mergeCell ref="A76:F76"/>
    <mergeCell ref="B72:B75"/>
    <mergeCell ref="A1:F1"/>
    <mergeCell ref="A2:F2"/>
    <mergeCell ref="A3:F3"/>
    <mergeCell ref="A6:F6"/>
    <mergeCell ref="E52:E56"/>
    <mergeCell ref="F52:F56"/>
    <mergeCell ref="B39:D43"/>
    <mergeCell ref="E39:E43"/>
    <mergeCell ref="F39:F43"/>
    <mergeCell ref="A45:A46"/>
    <mergeCell ref="B47:F50"/>
    <mergeCell ref="A51:F51"/>
    <mergeCell ref="B52:D56"/>
    <mergeCell ref="A32:A33"/>
    <mergeCell ref="B34:F37"/>
    <mergeCell ref="A38:F38"/>
    <mergeCell ref="A8:A9"/>
    <mergeCell ref="C10:C13"/>
    <mergeCell ref="E10:E13"/>
    <mergeCell ref="D12:D13"/>
    <mergeCell ref="A14:F14"/>
    <mergeCell ref="E15:E19"/>
    <mergeCell ref="D16:D17"/>
    <mergeCell ref="F15:F18"/>
    <mergeCell ref="D10:D11"/>
    <mergeCell ref="F10:F11"/>
    <mergeCell ref="B16:B19"/>
    <mergeCell ref="B11:B13"/>
    <mergeCell ref="A20:A21"/>
    <mergeCell ref="B22:F25"/>
    <mergeCell ref="A26:F26"/>
    <mergeCell ref="B27:D31"/>
    <mergeCell ref="E27:E31"/>
    <mergeCell ref="F27:F31"/>
    <mergeCell ref="B286:D290"/>
    <mergeCell ref="E286:E290"/>
    <mergeCell ref="A291:A292"/>
    <mergeCell ref="A7:F7"/>
    <mergeCell ref="B274:D278"/>
    <mergeCell ref="E274:E278"/>
    <mergeCell ref="A279:A280"/>
    <mergeCell ref="B281:F284"/>
    <mergeCell ref="E157:E160"/>
    <mergeCell ref="E162:E166"/>
    <mergeCell ref="A167:F167"/>
    <mergeCell ref="A168:A169"/>
    <mergeCell ref="B170:F173"/>
    <mergeCell ref="B175:D179"/>
    <mergeCell ref="E175:E179"/>
    <mergeCell ref="A180:A181"/>
    <mergeCell ref="B182:F185"/>
    <mergeCell ref="A254:A255"/>
    <mergeCell ref="B248:D252"/>
    <mergeCell ref="B261:D265"/>
    <mergeCell ref="E261:E265"/>
    <mergeCell ref="F261:F265"/>
    <mergeCell ref="A266:F266"/>
    <mergeCell ref="A267:A268"/>
    <mergeCell ref="B269:F271"/>
    <mergeCell ref="B224:D228"/>
    <mergeCell ref="E224:E228"/>
    <mergeCell ref="E150:E154"/>
    <mergeCell ref="B84:F87"/>
    <mergeCell ref="A88:F88"/>
    <mergeCell ref="B89:D93"/>
    <mergeCell ref="E89:E93"/>
    <mergeCell ref="F89:F93"/>
    <mergeCell ref="A94:A95"/>
    <mergeCell ref="B96:F99"/>
    <mergeCell ref="B115:B116"/>
    <mergeCell ref="A113:F113"/>
    <mergeCell ref="D116:D117"/>
    <mergeCell ref="C109:C112"/>
    <mergeCell ref="C114:C118"/>
    <mergeCell ref="E121:E124"/>
    <mergeCell ref="E126:E130"/>
    <mergeCell ref="E138:E142"/>
    <mergeCell ref="B145:F148"/>
    <mergeCell ref="F224:F228"/>
    <mergeCell ref="A229:A230"/>
    <mergeCell ref="D109:D112"/>
    <mergeCell ref="B348:B352"/>
    <mergeCell ref="C348:C352"/>
    <mergeCell ref="A353:A354"/>
    <mergeCell ref="B355:F358"/>
    <mergeCell ref="B336:B340"/>
    <mergeCell ref="C336:C340"/>
    <mergeCell ref="D336:D340"/>
    <mergeCell ref="E336:F340"/>
    <mergeCell ref="A341:A342"/>
    <mergeCell ref="B343:B346"/>
    <mergeCell ref="C343:C346"/>
    <mergeCell ref="B293:F296"/>
    <mergeCell ref="B298:D302"/>
    <mergeCell ref="E298:E302"/>
    <mergeCell ref="A303:A304"/>
    <mergeCell ref="B305:F308"/>
    <mergeCell ref="B310:D314"/>
    <mergeCell ref="E310:E314"/>
    <mergeCell ref="D331:D334"/>
    <mergeCell ref="E331:F334"/>
    <mergeCell ref="A315:A316"/>
    <mergeCell ref="B317:F320"/>
    <mergeCell ref="B323:F327"/>
    <mergeCell ref="A328:F328"/>
    <mergeCell ref="A329:A330"/>
    <mergeCell ref="B331:B334"/>
    <mergeCell ref="C331:C334"/>
    <mergeCell ref="B231:F234"/>
    <mergeCell ref="C236:D240"/>
    <mergeCell ref="E236:E240"/>
    <mergeCell ref="A241:A242"/>
    <mergeCell ref="B243:F246"/>
    <mergeCell ref="A204:A205"/>
    <mergeCell ref="B206:E209"/>
    <mergeCell ref="F206:F209"/>
    <mergeCell ref="B211:D215"/>
    <mergeCell ref="E211:E215"/>
    <mergeCell ref="F211:F215"/>
    <mergeCell ref="A216:F216"/>
    <mergeCell ref="A217:A218"/>
    <mergeCell ref="B219:E222"/>
    <mergeCell ref="F219:F222"/>
  </mergeCells>
  <printOptions horizontalCentered="1"/>
  <pageMargins left="0.19685039370078741" right="0.19685039370078741" top="0.19685039370078741" bottom="0.19685039370078741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SEMESTRE 4 GROUPE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DJELILI CHITER KARIMA</dc:creator>
  <cp:lastModifiedBy>DJELILI CHITER KARIMA</cp:lastModifiedBy>
  <cp:lastPrinted>2025-12-18T12:43:48Z</cp:lastPrinted>
  <dcterms:created xsi:type="dcterms:W3CDTF">2025-08-03T17:02:17Z</dcterms:created>
  <dcterms:modified xsi:type="dcterms:W3CDTF">2026-05-19T11:13:48Z</dcterms:modified>
</cp:coreProperties>
</file>